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95" windowHeight="10215" activeTab="0"/>
  </bookViews>
  <sheets>
    <sheet name="rezultati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<sst xmlns="http://schemas.openxmlformats.org/spreadsheetml/2006/main" count="378" uniqueCount="164">
  <si>
    <t>RPPĢ</t>
  </si>
  <si>
    <t>ED meitenes</t>
  </si>
  <si>
    <t>ED zēni</t>
  </si>
  <si>
    <t>CB zēni</t>
  </si>
  <si>
    <t>Klubs</t>
  </si>
  <si>
    <t>Dzim.g.</t>
  </si>
  <si>
    <t>Elza Māzere</t>
  </si>
  <si>
    <t>Patriks Putniņš</t>
  </si>
  <si>
    <t>Jēkabs Puhovs</t>
  </si>
  <si>
    <t>Arta Matelsone</t>
  </si>
  <si>
    <t>Māris Beķeris</t>
  </si>
  <si>
    <t>Andris Potrebko</t>
  </si>
  <si>
    <t>1. celiņš</t>
  </si>
  <si>
    <t>2.celiņš</t>
  </si>
  <si>
    <t xml:space="preserve">Kopā </t>
  </si>
  <si>
    <t>Vieta</t>
  </si>
  <si>
    <t>00.g.dz.un jaun.</t>
  </si>
  <si>
    <t>97.-99.g.dz.</t>
  </si>
  <si>
    <t>96.g.dz.un vec.</t>
  </si>
  <si>
    <t>Anete Tomsone</t>
  </si>
  <si>
    <t>Kazdanga</t>
  </si>
  <si>
    <t>Jana Mikuļāņeca</t>
  </si>
  <si>
    <t>Toms Kārkliņš</t>
  </si>
  <si>
    <t>Adrians Rijnieks</t>
  </si>
  <si>
    <t>Artis Auseklis</t>
  </si>
  <si>
    <t>Ieva Biģele</t>
  </si>
  <si>
    <t>Amanda Tūce</t>
  </si>
  <si>
    <t>Elīna Daugina</t>
  </si>
  <si>
    <t>Izolde Ivanova</t>
  </si>
  <si>
    <t>Signija Joce</t>
  </si>
  <si>
    <t>Lauris Kazlausks</t>
  </si>
  <si>
    <t>Gusts Viļkins</t>
  </si>
  <si>
    <t>Braiens Ontensons</t>
  </si>
  <si>
    <t>Karīna Volkoviča</t>
  </si>
  <si>
    <t>Karīna Kurica</t>
  </si>
  <si>
    <t>Natālija Egle</t>
  </si>
  <si>
    <t>Alise Samsonoviča</t>
  </si>
  <si>
    <t>Liāna Petrova</t>
  </si>
  <si>
    <t>Vika Kuznicova</t>
  </si>
  <si>
    <t>Beāte  Lejiete</t>
  </si>
  <si>
    <t>Krista Lejiete</t>
  </si>
  <si>
    <t xml:space="preserve">Marta Sūna </t>
  </si>
  <si>
    <t xml:space="preserve">Anete Pakalniete </t>
  </si>
  <si>
    <t>Krāslava</t>
  </si>
  <si>
    <t>BJC Daugmale</t>
  </si>
  <si>
    <t>Katrīna Lakovica</t>
  </si>
  <si>
    <t>Samanta Vilka</t>
  </si>
  <si>
    <t>Linda Sūna</t>
  </si>
  <si>
    <t>Laura Skrūskopa</t>
  </si>
  <si>
    <t xml:space="preserve">Alisa Burkeviča </t>
  </si>
  <si>
    <t>Egija Luka Indāne</t>
  </si>
  <si>
    <t>BJC Junda/Remoss</t>
  </si>
  <si>
    <t>Dāvids Ieviņš</t>
  </si>
  <si>
    <t>Dainārs Daniels Joksts</t>
  </si>
  <si>
    <t>Markuss Ilgažs</t>
  </si>
  <si>
    <t>Daniēls Ieviņš</t>
  </si>
  <si>
    <t>Dmitrijs Berestņevs</t>
  </si>
  <si>
    <t>Rolands Lazovskijs</t>
  </si>
  <si>
    <t>Andris Drozdovs</t>
  </si>
  <si>
    <t>Maksims Berestņevs</t>
  </si>
  <si>
    <t>Reinis  Purviņš</t>
  </si>
  <si>
    <t>Kārlis  Purviņš</t>
  </si>
  <si>
    <t>Ņikita Voļskis</t>
  </si>
  <si>
    <t>Igors  Voļskis</t>
  </si>
  <si>
    <t>Ropažu vsk.</t>
  </si>
  <si>
    <t xml:space="preserve">Toms Pastars  </t>
  </si>
  <si>
    <t>Raivis Hofmanis</t>
  </si>
  <si>
    <t>Laura Dzalbe</t>
  </si>
  <si>
    <t>Alise Sivko</t>
  </si>
  <si>
    <t>Edgars Kairāns</t>
  </si>
  <si>
    <t>Aleksandrs Čerņeikins</t>
  </si>
  <si>
    <t xml:space="preserve">Edgars Feldmanis </t>
  </si>
  <si>
    <t xml:space="preserve">Severīns Kaužēns </t>
  </si>
  <si>
    <t>Dzintars Patmalnieks</t>
  </si>
  <si>
    <t>Nauris Hofmanis</t>
  </si>
  <si>
    <t>Laura Diāna Apsīte</t>
  </si>
  <si>
    <t>Vlada Dahnovska</t>
  </si>
  <si>
    <t>Aleksandra Grigorjeva</t>
  </si>
  <si>
    <t>RSP</t>
  </si>
  <si>
    <t>Anastasija Grigorjeva</t>
  </si>
  <si>
    <t>Jūlija Siļina</t>
  </si>
  <si>
    <t>Skala</t>
  </si>
  <si>
    <t>Tīna Estere Pokšāne</t>
  </si>
  <si>
    <t>PES</t>
  </si>
  <si>
    <t>Klāra Upeniece</t>
  </si>
  <si>
    <t>Laima Laizāne</t>
  </si>
  <si>
    <t>Ērika Zīle</t>
  </si>
  <si>
    <t>Amela Paula Vesere</t>
  </si>
  <si>
    <t>Alise Laganovska</t>
  </si>
  <si>
    <t>KSC</t>
  </si>
  <si>
    <t>Aleksandrs Koļasa</t>
  </si>
  <si>
    <t>Tomass Blaus</t>
  </si>
  <si>
    <t>Pauls Blumats</t>
  </si>
  <si>
    <t>Rūdolfs Bogdanovs</t>
  </si>
  <si>
    <t>Arsēnijs Serjogins</t>
  </si>
  <si>
    <t>Gustavs Mencis</t>
  </si>
  <si>
    <t>Ēriks Laganovskis</t>
  </si>
  <si>
    <t>CB jaunietes</t>
  </si>
  <si>
    <t>Milāna Pālēna</t>
  </si>
  <si>
    <t>Alisa Drozdova</t>
  </si>
  <si>
    <t>Jana Sekste</t>
  </si>
  <si>
    <t>Kristers Kučāns</t>
  </si>
  <si>
    <t xml:space="preserve">A </t>
  </si>
  <si>
    <t>Ilze Vaivode</t>
  </si>
  <si>
    <t>Kvalifikācijas sacensības</t>
  </si>
  <si>
    <t>izstājās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</si>
  <si>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</si>
  <si>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</si>
  <si>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</si>
  <si>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</si>
  <si>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</si>
  <si>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</si>
  <si>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</si>
  <si>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</si>
  <si>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</si>
  <si>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</si>
  <si>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11 .</t>
  </si>
  <si>
    <t>12 .</t>
  </si>
  <si>
    <t>13 .</t>
  </si>
  <si>
    <t>14 .</t>
  </si>
  <si>
    <t>15 .</t>
  </si>
  <si>
    <t>16 .</t>
  </si>
  <si>
    <t>17 .</t>
  </si>
  <si>
    <t>18 .</t>
  </si>
  <si>
    <t>19 .</t>
  </si>
  <si>
    <t>20 .</t>
  </si>
  <si>
    <t>21 .</t>
  </si>
  <si>
    <t>22 .</t>
  </si>
  <si>
    <t>23 .</t>
  </si>
  <si>
    <t>24 .</t>
  </si>
  <si>
    <t>25 .</t>
  </si>
  <si>
    <t>26 .</t>
  </si>
  <si>
    <t>27 .</t>
  </si>
  <si>
    <t>28 .</t>
  </si>
  <si>
    <t>29 .</t>
  </si>
  <si>
    <t>30 .</t>
  </si>
  <si>
    <t>31 .</t>
  </si>
  <si>
    <t>32 .</t>
  </si>
  <si>
    <t>33 .</t>
  </si>
  <si>
    <t>34 .</t>
  </si>
  <si>
    <t>Astotdaļfināls</t>
  </si>
  <si>
    <t>Ceturtdaļfināls</t>
  </si>
  <si>
    <t>Pusfināls</t>
  </si>
  <si>
    <t>Fināls</t>
  </si>
  <si>
    <t>VIETA</t>
  </si>
  <si>
    <t>9.</t>
  </si>
  <si>
    <t>10.</t>
  </si>
  <si>
    <t>11.</t>
  </si>
  <si>
    <t>12.</t>
  </si>
  <si>
    <t>13.</t>
  </si>
  <si>
    <t>14.</t>
  </si>
  <si>
    <t>15.</t>
  </si>
  <si>
    <t>16.</t>
  </si>
  <si>
    <t>5.</t>
  </si>
  <si>
    <t>6.</t>
  </si>
  <si>
    <t>7.</t>
  </si>
  <si>
    <t>8.</t>
  </si>
  <si>
    <t>4.</t>
  </si>
  <si>
    <t>III</t>
  </si>
  <si>
    <t>II</t>
  </si>
  <si>
    <t>I</t>
  </si>
  <si>
    <t>Timurs Zagerņaks</t>
  </si>
  <si>
    <t>kritiens</t>
  </si>
  <si>
    <t>―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</si>
</sst>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"/>
    <numFmt numFmtId="192" formatCode="[$-F400]h:mm:ss\ AM/PM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tabSelected="1" zoomScalePageLayoutView="0" workbookViewId="0" topLeftCell="A1">
      <selection activeCell="M54" sqref="M54"/>
    </sheetView>
  </sheetViews>
  <sheetFormatPr defaultColWidth="9.140625" defaultRowHeight="12.75"/>
  <cols>
    <col min="1" max="1" width="4.28125" style="1" customWidth="1"/>
    <col min="2" max="2" width="20.28125" style="1" bestFit="1" customWidth="1"/>
    <col min="3" max="3" width="17.57421875" style="1" bestFit="1" customWidth="1"/>
    <col min="4" max="4" width="8.7109375" style="1" customWidth="1"/>
    <col min="5" max="20" width="9.140625" style="9" customWidth="1"/>
    <col min="21" max="21" width="9.140625" style="11" customWidth="1"/>
    <col min="22" max="24" width="9.140625" style="9" customWidth="1"/>
    <col min="25" max="16384" width="9.140625" style="2" customWidth="1"/>
  </cols>
  <sheetData>
    <row r="1" spans="5:20" s="6" customFormat="1" ht="12.75">
      <c r="E1" s="13" t="s">
        <v>104</v>
      </c>
      <c r="F1" s="13"/>
      <c r="G1" s="13"/>
      <c r="H1" s="13"/>
      <c r="I1" s="13" t="s">
        <v>140</v>
      </c>
      <c r="J1" s="13"/>
      <c r="K1" s="13"/>
      <c r="L1" s="13" t="s">
        <v>141</v>
      </c>
      <c r="M1" s="13"/>
      <c r="N1" s="13"/>
      <c r="O1" s="13" t="s">
        <v>142</v>
      </c>
      <c r="P1" s="13"/>
      <c r="Q1" s="13"/>
      <c r="R1" s="13" t="s">
        <v>143</v>
      </c>
      <c r="S1" s="13"/>
      <c r="T1" s="13"/>
    </row>
    <row r="2" spans="3:24" s="1" customFormat="1" ht="12.75">
      <c r="C2" s="4" t="s">
        <v>4</v>
      </c>
      <c r="D2" s="4" t="s">
        <v>5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12</v>
      </c>
      <c r="J2" s="4" t="s">
        <v>13</v>
      </c>
      <c r="K2" s="4" t="s">
        <v>14</v>
      </c>
      <c r="L2" s="4" t="s">
        <v>12</v>
      </c>
      <c r="M2" s="4" t="s">
        <v>13</v>
      </c>
      <c r="N2" s="4" t="s">
        <v>14</v>
      </c>
      <c r="O2" s="4" t="s">
        <v>12</v>
      </c>
      <c r="P2" s="4" t="s">
        <v>13</v>
      </c>
      <c r="Q2" s="4" t="s">
        <v>14</v>
      </c>
      <c r="R2" s="4" t="s">
        <v>12</v>
      </c>
      <c r="S2" s="4" t="s">
        <v>13</v>
      </c>
      <c r="T2" s="4" t="s">
        <v>14</v>
      </c>
      <c r="U2" s="6" t="s">
        <v>144</v>
      </c>
      <c r="V2" s="4"/>
      <c r="W2" s="4"/>
      <c r="X2" s="4"/>
    </row>
    <row r="3" spans="2:24" s="1" customFormat="1" ht="12.75">
      <c r="B3" s="6" t="s">
        <v>1</v>
      </c>
      <c r="C3" s="6" t="s">
        <v>16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/>
      <c r="V3" s="4"/>
      <c r="W3" s="4"/>
      <c r="X3" s="4"/>
    </row>
    <row r="4" spans="1:24" s="1" customFormat="1" ht="12.75">
      <c r="A4" s="1">
        <v>1</v>
      </c>
      <c r="B4" s="7" t="s">
        <v>26</v>
      </c>
      <c r="C4" s="1" t="s">
        <v>0</v>
      </c>
      <c r="D4" s="1">
        <v>2003</v>
      </c>
      <c r="E4" s="10">
        <v>11.29</v>
      </c>
      <c r="F4" s="10">
        <v>13.29</v>
      </c>
      <c r="G4" s="10">
        <f aca="true" t="shared" si="0" ref="G4:G37">E4+F4</f>
        <v>24.58</v>
      </c>
      <c r="H4" s="4" t="s">
        <v>106</v>
      </c>
      <c r="I4" s="10">
        <v>10.67</v>
      </c>
      <c r="J4" s="10">
        <v>13.21</v>
      </c>
      <c r="K4" s="10">
        <f aca="true" t="shared" si="1" ref="K4:K19">I4+J4</f>
        <v>23.880000000000003</v>
      </c>
      <c r="L4" s="10">
        <v>11.89</v>
      </c>
      <c r="M4" s="10">
        <v>11.54</v>
      </c>
      <c r="N4" s="10">
        <f aca="true" t="shared" si="2" ref="N4:N11">L4+M4</f>
        <v>23.43</v>
      </c>
      <c r="O4" s="4">
        <v>10.02</v>
      </c>
      <c r="P4" s="4">
        <v>10.93</v>
      </c>
      <c r="Q4" s="10">
        <f>O4+P4</f>
        <v>20.95</v>
      </c>
      <c r="R4" s="4">
        <v>10.1</v>
      </c>
      <c r="S4" s="4">
        <v>11.5</v>
      </c>
      <c r="T4" s="10">
        <f>R4+S4</f>
        <v>21.6</v>
      </c>
      <c r="U4" s="6" t="s">
        <v>160</v>
      </c>
      <c r="V4" s="4"/>
      <c r="W4" s="4"/>
      <c r="X4" s="4"/>
    </row>
    <row r="5" spans="1:24" s="1" customFormat="1" ht="12.75">
      <c r="A5" s="1">
        <v>2</v>
      </c>
      <c r="B5" s="5" t="s">
        <v>47</v>
      </c>
      <c r="C5" s="4" t="s">
        <v>44</v>
      </c>
      <c r="D5" s="4">
        <v>2001</v>
      </c>
      <c r="E5" s="10">
        <v>12.43</v>
      </c>
      <c r="F5" s="10">
        <v>12.16</v>
      </c>
      <c r="G5" s="10">
        <f t="shared" si="0"/>
        <v>24.59</v>
      </c>
      <c r="H5" s="4" t="s">
        <v>107</v>
      </c>
      <c r="I5" s="10">
        <v>13.98</v>
      </c>
      <c r="J5" s="10">
        <v>12.84</v>
      </c>
      <c r="K5" s="10">
        <f t="shared" si="1"/>
        <v>26.82</v>
      </c>
      <c r="L5" s="10">
        <v>10.92</v>
      </c>
      <c r="M5" s="10">
        <v>13.56</v>
      </c>
      <c r="N5" s="10">
        <f t="shared" si="2"/>
        <v>24.48</v>
      </c>
      <c r="O5" s="4"/>
      <c r="P5" s="4"/>
      <c r="Q5" s="10"/>
      <c r="R5" s="4"/>
      <c r="S5" s="4"/>
      <c r="T5" s="10"/>
      <c r="U5" s="6" t="s">
        <v>153</v>
      </c>
      <c r="V5" s="4"/>
      <c r="W5" s="4"/>
      <c r="X5" s="4"/>
    </row>
    <row r="6" spans="1:24" s="1" customFormat="1" ht="12.75">
      <c r="A6" s="1">
        <v>3</v>
      </c>
      <c r="B6" s="5" t="s">
        <v>77</v>
      </c>
      <c r="C6" s="4" t="s">
        <v>78</v>
      </c>
      <c r="D6" s="4">
        <v>2002</v>
      </c>
      <c r="E6" s="10">
        <v>11.58</v>
      </c>
      <c r="F6" s="10">
        <v>13.19</v>
      </c>
      <c r="G6" s="10">
        <f t="shared" si="0"/>
        <v>24.77</v>
      </c>
      <c r="H6" s="4" t="s">
        <v>108</v>
      </c>
      <c r="I6" s="10">
        <v>10.68</v>
      </c>
      <c r="J6" s="10">
        <v>13.96</v>
      </c>
      <c r="K6" s="10">
        <f t="shared" si="1"/>
        <v>24.64</v>
      </c>
      <c r="L6" s="10">
        <v>11.06</v>
      </c>
      <c r="M6" s="10">
        <v>12.38</v>
      </c>
      <c r="N6" s="10">
        <f t="shared" si="2"/>
        <v>23.44</v>
      </c>
      <c r="O6" s="4">
        <v>11.85</v>
      </c>
      <c r="P6" s="4">
        <v>11.22</v>
      </c>
      <c r="Q6" s="10">
        <f>O6+P6</f>
        <v>23.07</v>
      </c>
      <c r="R6" s="4">
        <v>10.89</v>
      </c>
      <c r="S6" s="4">
        <v>10.97</v>
      </c>
      <c r="T6" s="10">
        <f>R6+S6</f>
        <v>21.86</v>
      </c>
      <c r="U6" s="6" t="s">
        <v>159</v>
      </c>
      <c r="V6" s="4"/>
      <c r="W6" s="4"/>
      <c r="X6" s="4"/>
    </row>
    <row r="7" spans="1:24" s="1" customFormat="1" ht="12.75">
      <c r="A7" s="1">
        <v>4</v>
      </c>
      <c r="B7" s="5" t="s">
        <v>28</v>
      </c>
      <c r="C7" s="4" t="s">
        <v>0</v>
      </c>
      <c r="D7" s="4">
        <v>2000</v>
      </c>
      <c r="E7" s="10">
        <v>12.4</v>
      </c>
      <c r="F7" s="10">
        <v>13.24</v>
      </c>
      <c r="G7" s="10">
        <f t="shared" si="0"/>
        <v>25.64</v>
      </c>
      <c r="H7" s="4" t="s">
        <v>109</v>
      </c>
      <c r="I7" s="10">
        <v>12.08</v>
      </c>
      <c r="J7" s="10">
        <v>11.25</v>
      </c>
      <c r="K7" s="10">
        <f t="shared" si="1"/>
        <v>23.33</v>
      </c>
      <c r="L7" s="10">
        <v>11.16</v>
      </c>
      <c r="M7" s="10">
        <v>12.39</v>
      </c>
      <c r="N7" s="10">
        <f t="shared" si="2"/>
        <v>23.55</v>
      </c>
      <c r="O7" s="4">
        <v>11.45</v>
      </c>
      <c r="P7" s="4">
        <v>10.25</v>
      </c>
      <c r="Q7" s="10">
        <f>O7+P7</f>
        <v>21.7</v>
      </c>
      <c r="R7" s="4">
        <v>10.63</v>
      </c>
      <c r="S7" s="4">
        <v>11.25</v>
      </c>
      <c r="T7" s="10">
        <f>R7+S7</f>
        <v>21.880000000000003</v>
      </c>
      <c r="U7" s="6" t="s">
        <v>158</v>
      </c>
      <c r="V7" s="4"/>
      <c r="W7" s="4"/>
      <c r="X7" s="4"/>
    </row>
    <row r="8" spans="1:24" s="1" customFormat="1" ht="12.75">
      <c r="A8" s="1">
        <v>5</v>
      </c>
      <c r="B8" s="5" t="s">
        <v>6</v>
      </c>
      <c r="C8" s="4" t="s">
        <v>0</v>
      </c>
      <c r="D8" s="4">
        <v>2001</v>
      </c>
      <c r="E8" s="10">
        <v>13.78</v>
      </c>
      <c r="F8" s="10">
        <v>14.53</v>
      </c>
      <c r="G8" s="10">
        <f t="shared" si="0"/>
        <v>28.31</v>
      </c>
      <c r="H8" s="4" t="s">
        <v>110</v>
      </c>
      <c r="I8" s="10">
        <v>14.47</v>
      </c>
      <c r="J8" s="10">
        <v>16.36</v>
      </c>
      <c r="K8" s="10">
        <f t="shared" si="1"/>
        <v>30.83</v>
      </c>
      <c r="L8" s="10">
        <v>17.13</v>
      </c>
      <c r="M8" s="10">
        <v>14.74</v>
      </c>
      <c r="N8" s="10">
        <f t="shared" si="2"/>
        <v>31.869999999999997</v>
      </c>
      <c r="O8" s="4"/>
      <c r="P8" s="4"/>
      <c r="Q8" s="10"/>
      <c r="R8" s="4"/>
      <c r="S8" s="4"/>
      <c r="T8" s="10"/>
      <c r="U8" s="6" t="s">
        <v>156</v>
      </c>
      <c r="V8" s="4"/>
      <c r="W8" s="4"/>
      <c r="X8" s="4"/>
    </row>
    <row r="9" spans="1:24" s="1" customFormat="1" ht="12.75">
      <c r="A9" s="1">
        <v>6</v>
      </c>
      <c r="B9" s="5" t="s">
        <v>29</v>
      </c>
      <c r="C9" s="4" t="s">
        <v>0</v>
      </c>
      <c r="D9" s="4">
        <v>2001</v>
      </c>
      <c r="E9" s="10">
        <v>13.55</v>
      </c>
      <c r="F9" s="10">
        <v>14.77</v>
      </c>
      <c r="G9" s="10">
        <f t="shared" si="0"/>
        <v>28.32</v>
      </c>
      <c r="H9" s="4" t="s">
        <v>111</v>
      </c>
      <c r="I9" s="10">
        <v>14.62</v>
      </c>
      <c r="J9" s="10">
        <v>12.86</v>
      </c>
      <c r="K9" s="10">
        <f t="shared" si="1"/>
        <v>27.479999999999997</v>
      </c>
      <c r="L9" s="10">
        <v>12.2</v>
      </c>
      <c r="M9" s="10">
        <v>14.17</v>
      </c>
      <c r="N9" s="10">
        <f t="shared" si="2"/>
        <v>26.369999999999997</v>
      </c>
      <c r="O9" s="4"/>
      <c r="P9" s="4"/>
      <c r="Q9" s="10"/>
      <c r="R9" s="4"/>
      <c r="S9" s="4"/>
      <c r="T9" s="10"/>
      <c r="U9" s="6" t="s">
        <v>155</v>
      </c>
      <c r="V9" s="4"/>
      <c r="W9" s="4"/>
      <c r="X9" s="4"/>
    </row>
    <row r="10" spans="1:24" s="1" customFormat="1" ht="12.75">
      <c r="A10" s="1">
        <v>7</v>
      </c>
      <c r="B10" s="5" t="s">
        <v>48</v>
      </c>
      <c r="C10" s="4" t="s">
        <v>44</v>
      </c>
      <c r="D10" s="4">
        <v>2001</v>
      </c>
      <c r="E10" s="10">
        <v>14.94</v>
      </c>
      <c r="F10" s="10">
        <v>14.33</v>
      </c>
      <c r="G10" s="10">
        <f t="shared" si="0"/>
        <v>29.27</v>
      </c>
      <c r="H10" s="4" t="s">
        <v>112</v>
      </c>
      <c r="I10" s="10">
        <v>12.63</v>
      </c>
      <c r="J10" s="10">
        <v>13.56</v>
      </c>
      <c r="K10" s="10">
        <f t="shared" si="1"/>
        <v>26.19</v>
      </c>
      <c r="L10" s="10">
        <v>9.87</v>
      </c>
      <c r="M10" s="10">
        <v>10.58</v>
      </c>
      <c r="N10" s="10">
        <f t="shared" si="2"/>
        <v>20.45</v>
      </c>
      <c r="O10" s="10" t="s">
        <v>162</v>
      </c>
      <c r="P10" s="12" t="s">
        <v>163</v>
      </c>
      <c r="Q10" s="12" t="s">
        <v>163</v>
      </c>
      <c r="R10" s="4">
        <v>10.23</v>
      </c>
      <c r="S10" s="4">
        <v>12.55</v>
      </c>
      <c r="T10" s="10">
        <f>R10+S10</f>
        <v>22.78</v>
      </c>
      <c r="U10" s="6" t="s">
        <v>157</v>
      </c>
      <c r="V10" s="4"/>
      <c r="W10" s="4"/>
      <c r="X10" s="4"/>
    </row>
    <row r="11" spans="1:24" s="1" customFormat="1" ht="12.75">
      <c r="A11" s="1">
        <v>8</v>
      </c>
      <c r="B11" s="5" t="s">
        <v>46</v>
      </c>
      <c r="C11" s="4" t="s">
        <v>44</v>
      </c>
      <c r="D11" s="4"/>
      <c r="E11" s="10">
        <v>14.6</v>
      </c>
      <c r="F11" s="10">
        <v>16.25</v>
      </c>
      <c r="G11" s="10">
        <f t="shared" si="0"/>
        <v>30.85</v>
      </c>
      <c r="H11" s="4" t="s">
        <v>113</v>
      </c>
      <c r="I11" s="10">
        <v>12.14</v>
      </c>
      <c r="J11" s="10">
        <v>13.49</v>
      </c>
      <c r="K11" s="10">
        <f t="shared" si="1"/>
        <v>25.630000000000003</v>
      </c>
      <c r="L11" s="10">
        <v>11.98</v>
      </c>
      <c r="M11" s="10">
        <v>13.14</v>
      </c>
      <c r="N11" s="10">
        <f t="shared" si="2"/>
        <v>25.12</v>
      </c>
      <c r="O11" s="4"/>
      <c r="P11" s="4"/>
      <c r="Q11" s="10"/>
      <c r="R11" s="4"/>
      <c r="S11" s="4"/>
      <c r="T11" s="10"/>
      <c r="U11" s="6" t="s">
        <v>154</v>
      </c>
      <c r="V11" s="4"/>
      <c r="W11" s="4"/>
      <c r="X11" s="4"/>
    </row>
    <row r="12" spans="1:24" s="1" customFormat="1" ht="12.75">
      <c r="A12" s="1">
        <v>9</v>
      </c>
      <c r="B12" s="5" t="s">
        <v>50</v>
      </c>
      <c r="C12" s="4" t="s">
        <v>51</v>
      </c>
      <c r="D12" s="4">
        <v>2002</v>
      </c>
      <c r="E12" s="10">
        <v>14.55</v>
      </c>
      <c r="F12" s="10">
        <v>18.09</v>
      </c>
      <c r="G12" s="10">
        <f t="shared" si="0"/>
        <v>32.64</v>
      </c>
      <c r="H12" s="4" t="s">
        <v>114</v>
      </c>
      <c r="I12" s="10">
        <v>13.69</v>
      </c>
      <c r="J12" s="10">
        <v>15.58</v>
      </c>
      <c r="K12" s="10">
        <f t="shared" si="1"/>
        <v>29.27</v>
      </c>
      <c r="L12" s="4"/>
      <c r="M12" s="4"/>
      <c r="N12" s="10"/>
      <c r="O12" s="4"/>
      <c r="P12" s="4"/>
      <c r="Q12" s="10"/>
      <c r="R12" s="4"/>
      <c r="S12" s="4"/>
      <c r="T12" s="10"/>
      <c r="U12" s="6" t="s">
        <v>145</v>
      </c>
      <c r="V12" s="4"/>
      <c r="W12" s="4"/>
      <c r="X12" s="4"/>
    </row>
    <row r="13" spans="1:24" s="1" customFormat="1" ht="12.75">
      <c r="A13" s="1">
        <v>10</v>
      </c>
      <c r="B13" s="5" t="s">
        <v>39</v>
      </c>
      <c r="C13" s="4" t="s">
        <v>44</v>
      </c>
      <c r="D13" s="4">
        <v>2004</v>
      </c>
      <c r="E13" s="10">
        <v>15.12</v>
      </c>
      <c r="F13" s="10">
        <v>19.2</v>
      </c>
      <c r="G13" s="10">
        <f t="shared" si="0"/>
        <v>34.32</v>
      </c>
      <c r="H13" s="4" t="s">
        <v>115</v>
      </c>
      <c r="I13" s="10">
        <v>13.14</v>
      </c>
      <c r="J13" s="10">
        <v>17.2</v>
      </c>
      <c r="K13" s="10">
        <f t="shared" si="1"/>
        <v>30.34</v>
      </c>
      <c r="L13" s="4"/>
      <c r="M13" s="4"/>
      <c r="N13" s="10"/>
      <c r="O13" s="4"/>
      <c r="P13" s="4"/>
      <c r="Q13" s="10"/>
      <c r="R13" s="4"/>
      <c r="S13" s="4"/>
      <c r="T13" s="10"/>
      <c r="U13" s="6" t="s">
        <v>147</v>
      </c>
      <c r="V13" s="4"/>
      <c r="W13" s="4"/>
      <c r="X13" s="4"/>
    </row>
    <row r="14" spans="1:24" s="1" customFormat="1" ht="12.75">
      <c r="A14" s="1">
        <v>11</v>
      </c>
      <c r="B14" s="5" t="s">
        <v>36</v>
      </c>
      <c r="C14" s="4" t="s">
        <v>43</v>
      </c>
      <c r="D14" s="4">
        <v>2001</v>
      </c>
      <c r="E14" s="10">
        <v>15.75</v>
      </c>
      <c r="F14" s="10">
        <v>19.56</v>
      </c>
      <c r="G14" s="10">
        <f t="shared" si="0"/>
        <v>35.31</v>
      </c>
      <c r="H14" s="4" t="s">
        <v>116</v>
      </c>
      <c r="I14" s="10">
        <v>14.96</v>
      </c>
      <c r="J14" s="10">
        <v>14.95</v>
      </c>
      <c r="K14" s="10">
        <f t="shared" si="1"/>
        <v>29.91</v>
      </c>
      <c r="L14" s="4"/>
      <c r="M14" s="4"/>
      <c r="N14" s="10"/>
      <c r="O14" s="4"/>
      <c r="P14" s="4"/>
      <c r="Q14" s="10"/>
      <c r="R14" s="4"/>
      <c r="S14" s="4"/>
      <c r="T14" s="10"/>
      <c r="U14" s="6" t="s">
        <v>146</v>
      </c>
      <c r="V14" s="4"/>
      <c r="W14" s="4"/>
      <c r="X14" s="4"/>
    </row>
    <row r="15" spans="1:24" s="1" customFormat="1" ht="12.75">
      <c r="A15" s="1">
        <v>12</v>
      </c>
      <c r="B15" s="5" t="s">
        <v>86</v>
      </c>
      <c r="C15" s="4" t="s">
        <v>83</v>
      </c>
      <c r="D15" s="4">
        <v>2003</v>
      </c>
      <c r="E15" s="10">
        <v>16.21</v>
      </c>
      <c r="F15" s="10">
        <v>19.16</v>
      </c>
      <c r="G15" s="10">
        <f t="shared" si="0"/>
        <v>35.370000000000005</v>
      </c>
      <c r="H15" s="4" t="s">
        <v>117</v>
      </c>
      <c r="I15" s="10">
        <v>17.11</v>
      </c>
      <c r="J15" s="10">
        <v>19.77</v>
      </c>
      <c r="K15" s="10">
        <f t="shared" si="1"/>
        <v>36.879999999999995</v>
      </c>
      <c r="L15" s="4"/>
      <c r="M15" s="4"/>
      <c r="N15" s="10"/>
      <c r="O15" s="4"/>
      <c r="P15" s="4"/>
      <c r="Q15" s="10"/>
      <c r="R15" s="4"/>
      <c r="S15" s="4"/>
      <c r="T15" s="10"/>
      <c r="U15" s="6" t="s">
        <v>149</v>
      </c>
      <c r="V15" s="4"/>
      <c r="W15" s="4"/>
      <c r="X15" s="4"/>
    </row>
    <row r="16" spans="1:24" s="1" customFormat="1" ht="12.75">
      <c r="A16" s="1">
        <v>13</v>
      </c>
      <c r="B16" s="7" t="s">
        <v>21</v>
      </c>
      <c r="C16" s="1" t="s">
        <v>20</v>
      </c>
      <c r="D16" s="1">
        <v>2003</v>
      </c>
      <c r="E16" s="10">
        <v>18.3</v>
      </c>
      <c r="F16" s="10">
        <v>19.27</v>
      </c>
      <c r="G16" s="10">
        <f t="shared" si="0"/>
        <v>37.57</v>
      </c>
      <c r="H16" s="4" t="s">
        <v>118</v>
      </c>
      <c r="I16" s="10">
        <v>16.83</v>
      </c>
      <c r="J16" s="10">
        <v>17.66</v>
      </c>
      <c r="K16" s="10">
        <f t="shared" si="1"/>
        <v>34.489999999999995</v>
      </c>
      <c r="L16" s="4"/>
      <c r="M16" s="4"/>
      <c r="N16" s="10"/>
      <c r="O16" s="4"/>
      <c r="P16" s="4"/>
      <c r="Q16" s="10"/>
      <c r="R16" s="4"/>
      <c r="S16" s="4"/>
      <c r="T16" s="10"/>
      <c r="U16" s="6" t="s">
        <v>148</v>
      </c>
      <c r="V16" s="4"/>
      <c r="W16" s="4"/>
      <c r="X16" s="4"/>
    </row>
    <row r="17" spans="1:24" s="1" customFormat="1" ht="12.75">
      <c r="A17" s="1">
        <v>14</v>
      </c>
      <c r="B17" s="5" t="s">
        <v>75</v>
      </c>
      <c r="C17" s="4" t="s">
        <v>0</v>
      </c>
      <c r="D17" s="4">
        <v>2002</v>
      </c>
      <c r="E17" s="10">
        <v>15.96</v>
      </c>
      <c r="F17" s="10">
        <v>21.78</v>
      </c>
      <c r="G17" s="10">
        <f t="shared" si="0"/>
        <v>37.74</v>
      </c>
      <c r="H17" s="4" t="s">
        <v>119</v>
      </c>
      <c r="I17" s="10">
        <v>18.93</v>
      </c>
      <c r="J17" s="10">
        <v>17.93</v>
      </c>
      <c r="K17" s="10">
        <f t="shared" si="1"/>
        <v>36.86</v>
      </c>
      <c r="L17" s="4"/>
      <c r="M17" s="4"/>
      <c r="N17" s="10"/>
      <c r="O17" s="4"/>
      <c r="P17" s="4"/>
      <c r="Q17" s="10"/>
      <c r="R17" s="4"/>
      <c r="S17" s="4"/>
      <c r="T17" s="10"/>
      <c r="U17" s="6" t="s">
        <v>150</v>
      </c>
      <c r="V17" s="4"/>
      <c r="W17" s="4"/>
      <c r="X17" s="4"/>
    </row>
    <row r="18" spans="1:24" s="1" customFormat="1" ht="12.75">
      <c r="A18" s="1">
        <v>15</v>
      </c>
      <c r="B18" s="5" t="s">
        <v>27</v>
      </c>
      <c r="C18" s="4" t="s">
        <v>0</v>
      </c>
      <c r="D18" s="4">
        <v>2001</v>
      </c>
      <c r="E18" s="10">
        <v>18.99</v>
      </c>
      <c r="F18" s="10">
        <v>20.56</v>
      </c>
      <c r="G18" s="10">
        <f t="shared" si="0"/>
        <v>39.55</v>
      </c>
      <c r="H18" s="4" t="s">
        <v>120</v>
      </c>
      <c r="I18" s="10">
        <v>18.4</v>
      </c>
      <c r="J18" s="10">
        <v>19</v>
      </c>
      <c r="K18" s="10">
        <f t="shared" si="1"/>
        <v>37.4</v>
      </c>
      <c r="L18" s="4"/>
      <c r="M18" s="4"/>
      <c r="N18" s="10"/>
      <c r="O18" s="4"/>
      <c r="P18" s="4"/>
      <c r="Q18" s="10"/>
      <c r="R18" s="4"/>
      <c r="S18" s="4"/>
      <c r="T18" s="10"/>
      <c r="U18" s="6" t="s">
        <v>152</v>
      </c>
      <c r="V18" s="4"/>
      <c r="W18" s="4"/>
      <c r="X18" s="4"/>
    </row>
    <row r="19" spans="1:24" s="1" customFormat="1" ht="12.75">
      <c r="A19" s="1">
        <v>16</v>
      </c>
      <c r="B19" s="5" t="s">
        <v>34</v>
      </c>
      <c r="C19" s="4" t="s">
        <v>43</v>
      </c>
      <c r="D19" s="4">
        <v>2001</v>
      </c>
      <c r="E19" s="10">
        <v>17.07</v>
      </c>
      <c r="F19" s="10">
        <v>22.89</v>
      </c>
      <c r="G19" s="10">
        <f t="shared" si="0"/>
        <v>39.96</v>
      </c>
      <c r="H19" s="4" t="s">
        <v>121</v>
      </c>
      <c r="I19" s="10">
        <v>18.12</v>
      </c>
      <c r="J19" s="10">
        <v>18.96</v>
      </c>
      <c r="K19" s="10">
        <f t="shared" si="1"/>
        <v>37.08</v>
      </c>
      <c r="L19" s="4"/>
      <c r="M19" s="4"/>
      <c r="N19" s="10"/>
      <c r="O19" s="4"/>
      <c r="P19" s="4"/>
      <c r="Q19" s="10"/>
      <c r="R19" s="4"/>
      <c r="S19" s="4"/>
      <c r="T19" s="10"/>
      <c r="U19" s="6" t="s">
        <v>151</v>
      </c>
      <c r="V19" s="4"/>
      <c r="W19" s="4"/>
      <c r="X19" s="4"/>
    </row>
    <row r="20" spans="1:24" s="1" customFormat="1" ht="12.75">
      <c r="A20" s="1">
        <v>17</v>
      </c>
      <c r="B20" s="5" t="s">
        <v>84</v>
      </c>
      <c r="C20" s="4" t="s">
        <v>78</v>
      </c>
      <c r="D20" s="4">
        <v>2003</v>
      </c>
      <c r="E20" s="10">
        <v>16.78</v>
      </c>
      <c r="F20" s="10">
        <v>23.61</v>
      </c>
      <c r="G20" s="10">
        <f t="shared" si="0"/>
        <v>40.39</v>
      </c>
      <c r="H20" s="4" t="s">
        <v>122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" t="s">
        <v>122</v>
      </c>
      <c r="V20" s="4"/>
      <c r="W20" s="4"/>
      <c r="X20" s="4"/>
    </row>
    <row r="21" spans="1:24" s="1" customFormat="1" ht="12.75">
      <c r="A21" s="1">
        <v>18</v>
      </c>
      <c r="B21" s="5" t="s">
        <v>79</v>
      </c>
      <c r="C21" s="4" t="s">
        <v>78</v>
      </c>
      <c r="D21" s="4">
        <v>2002</v>
      </c>
      <c r="E21" s="10">
        <v>20.71</v>
      </c>
      <c r="F21" s="10">
        <v>23.76</v>
      </c>
      <c r="G21" s="10">
        <f t="shared" si="0"/>
        <v>44.47</v>
      </c>
      <c r="H21" s="4" t="s">
        <v>123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6" t="s">
        <v>123</v>
      </c>
      <c r="V21" s="4"/>
      <c r="W21" s="4"/>
      <c r="X21" s="4"/>
    </row>
    <row r="22" spans="1:24" s="1" customFormat="1" ht="12.75">
      <c r="A22" s="1">
        <v>19</v>
      </c>
      <c r="B22" s="5" t="s">
        <v>35</v>
      </c>
      <c r="C22" s="4" t="s">
        <v>43</v>
      </c>
      <c r="D22" s="4">
        <v>2002</v>
      </c>
      <c r="E22" s="10">
        <v>22.84</v>
      </c>
      <c r="F22" s="10">
        <v>21.8</v>
      </c>
      <c r="G22" s="10">
        <f t="shared" si="0"/>
        <v>44.64</v>
      </c>
      <c r="H22" s="4" t="s">
        <v>124</v>
      </c>
      <c r="I22" s="4"/>
      <c r="J22" s="4"/>
      <c r="K22" s="4"/>
      <c r="L22" s="4"/>
      <c r="M22" s="4"/>
      <c r="N22"/>
      <c r="O22" s="5"/>
      <c r="P22" s="4"/>
      <c r="Q22" s="4"/>
      <c r="R22" s="4"/>
      <c r="S22" s="4"/>
      <c r="T22" s="4"/>
      <c r="U22" s="6" t="s">
        <v>124</v>
      </c>
      <c r="V22" s="4"/>
      <c r="W22" s="4"/>
      <c r="X22" s="4"/>
    </row>
    <row r="23" spans="1:24" s="1" customFormat="1" ht="12.75">
      <c r="A23" s="1">
        <v>20</v>
      </c>
      <c r="B23" s="5" t="s">
        <v>41</v>
      </c>
      <c r="C23" s="4" t="s">
        <v>44</v>
      </c>
      <c r="D23" s="4">
        <v>2005</v>
      </c>
      <c r="E23" s="10">
        <v>19.66</v>
      </c>
      <c r="F23" s="10">
        <v>26.14</v>
      </c>
      <c r="G23" s="10">
        <f t="shared" si="0"/>
        <v>45.8</v>
      </c>
      <c r="H23" s="4" t="s">
        <v>125</v>
      </c>
      <c r="I23" s="4"/>
      <c r="J23" s="4"/>
      <c r="K23" s="4"/>
      <c r="L23" s="4"/>
      <c r="M23" s="4"/>
      <c r="N23"/>
      <c r="O23" s="5"/>
      <c r="P23" s="4"/>
      <c r="Q23" s="4"/>
      <c r="R23" s="4"/>
      <c r="S23" s="4"/>
      <c r="T23" s="4"/>
      <c r="U23" s="6" t="s">
        <v>125</v>
      </c>
      <c r="V23" s="4"/>
      <c r="W23" s="4"/>
      <c r="X23" s="4"/>
    </row>
    <row r="24" spans="1:24" s="1" customFormat="1" ht="12.75">
      <c r="A24" s="1">
        <v>21</v>
      </c>
      <c r="B24" s="5" t="s">
        <v>76</v>
      </c>
      <c r="C24" s="4" t="s">
        <v>44</v>
      </c>
      <c r="D24" s="4">
        <v>2002</v>
      </c>
      <c r="E24" s="10">
        <v>21.36</v>
      </c>
      <c r="F24" s="10">
        <v>26.11</v>
      </c>
      <c r="G24" s="10">
        <f t="shared" si="0"/>
        <v>47.47</v>
      </c>
      <c r="H24" s="4" t="s">
        <v>126</v>
      </c>
      <c r="I24" s="4"/>
      <c r="J24" s="4"/>
      <c r="K24" s="4"/>
      <c r="L24" s="4"/>
      <c r="M24" s="4"/>
      <c r="N24"/>
      <c r="O24" s="5"/>
      <c r="P24" s="4"/>
      <c r="Q24" s="4"/>
      <c r="R24" s="4"/>
      <c r="S24" s="4"/>
      <c r="T24" s="4"/>
      <c r="U24" s="6" t="s">
        <v>126</v>
      </c>
      <c r="V24" s="4"/>
      <c r="W24" s="4"/>
      <c r="X24" s="4"/>
    </row>
    <row r="25" spans="1:24" s="1" customFormat="1" ht="12.75">
      <c r="A25" s="1">
        <v>22</v>
      </c>
      <c r="B25" s="5" t="s">
        <v>80</v>
      </c>
      <c r="C25" s="4" t="s">
        <v>81</v>
      </c>
      <c r="D25" s="4">
        <v>2007</v>
      </c>
      <c r="E25" s="10">
        <v>22.39</v>
      </c>
      <c r="F25" s="10">
        <v>27.53</v>
      </c>
      <c r="G25" s="10">
        <f t="shared" si="0"/>
        <v>49.92</v>
      </c>
      <c r="H25" s="4" t="s">
        <v>127</v>
      </c>
      <c r="I25" s="4"/>
      <c r="J25" s="4"/>
      <c r="K25" s="4"/>
      <c r="L25" s="4"/>
      <c r="M25" s="4"/>
      <c r="N25"/>
      <c r="O25" s="5"/>
      <c r="P25" s="4"/>
      <c r="Q25" s="4"/>
      <c r="R25" s="4"/>
      <c r="S25" s="4"/>
      <c r="T25" s="4"/>
      <c r="U25" s="6" t="s">
        <v>127</v>
      </c>
      <c r="V25" s="4"/>
      <c r="W25" s="4"/>
      <c r="X25" s="4"/>
    </row>
    <row r="26" spans="1:24" s="1" customFormat="1" ht="12.75">
      <c r="A26" s="1">
        <v>23</v>
      </c>
      <c r="B26" s="5" t="s">
        <v>38</v>
      </c>
      <c r="C26" s="4" t="s">
        <v>43</v>
      </c>
      <c r="D26" s="4">
        <v>2003</v>
      </c>
      <c r="E26" s="10">
        <v>21.71</v>
      </c>
      <c r="F26" s="10">
        <v>28.32</v>
      </c>
      <c r="G26" s="10">
        <f t="shared" si="0"/>
        <v>50.03</v>
      </c>
      <c r="H26" s="4" t="s">
        <v>128</v>
      </c>
      <c r="I26" s="4"/>
      <c r="J26" s="4"/>
      <c r="K26" s="4"/>
      <c r="L26" s="4"/>
      <c r="M26" s="4"/>
      <c r="N26"/>
      <c r="O26" s="5"/>
      <c r="P26" s="4"/>
      <c r="Q26" s="4"/>
      <c r="R26" s="4"/>
      <c r="S26" s="4"/>
      <c r="T26" s="4"/>
      <c r="U26" s="6" t="s">
        <v>128</v>
      </c>
      <c r="V26" s="4"/>
      <c r="W26" s="4"/>
      <c r="X26" s="4"/>
    </row>
    <row r="27" spans="1:24" s="1" customFormat="1" ht="12.75">
      <c r="A27" s="1">
        <v>24</v>
      </c>
      <c r="B27" s="5" t="s">
        <v>33</v>
      </c>
      <c r="C27" s="4" t="s">
        <v>43</v>
      </c>
      <c r="D27" s="4">
        <v>2001</v>
      </c>
      <c r="E27" s="10">
        <v>26.84</v>
      </c>
      <c r="F27" s="10">
        <v>26.77</v>
      </c>
      <c r="G27" s="10">
        <f t="shared" si="0"/>
        <v>53.61</v>
      </c>
      <c r="H27" s="4" t="s">
        <v>129</v>
      </c>
      <c r="I27" s="4"/>
      <c r="J27" s="4"/>
      <c r="K27" s="4"/>
      <c r="L27" s="4"/>
      <c r="M27" s="4"/>
      <c r="N27"/>
      <c r="O27" s="5"/>
      <c r="P27" s="4"/>
      <c r="Q27" s="4"/>
      <c r="R27" s="4"/>
      <c r="S27" s="4"/>
      <c r="T27" s="4"/>
      <c r="U27" s="6" t="s">
        <v>129</v>
      </c>
      <c r="V27" s="4"/>
      <c r="W27" s="4"/>
      <c r="X27" s="4"/>
    </row>
    <row r="28" spans="1:24" s="1" customFormat="1" ht="12.75">
      <c r="A28" s="1">
        <v>25</v>
      </c>
      <c r="B28" s="5" t="s">
        <v>45</v>
      </c>
      <c r="C28" s="4" t="s">
        <v>44</v>
      </c>
      <c r="D28" s="4"/>
      <c r="E28" s="10">
        <v>24.53</v>
      </c>
      <c r="F28" s="10">
        <v>31.5</v>
      </c>
      <c r="G28" s="10">
        <f t="shared" si="0"/>
        <v>56.03</v>
      </c>
      <c r="H28" s="4" t="s">
        <v>130</v>
      </c>
      <c r="I28" s="4"/>
      <c r="J28" s="4"/>
      <c r="K28" s="4"/>
      <c r="L28" s="4"/>
      <c r="M28" s="4"/>
      <c r="N28"/>
      <c r="O28" s="5"/>
      <c r="P28" s="4"/>
      <c r="Q28" s="4"/>
      <c r="R28" s="4"/>
      <c r="S28" s="4"/>
      <c r="T28" s="4"/>
      <c r="U28" s="6" t="s">
        <v>130</v>
      </c>
      <c r="V28" s="4"/>
      <c r="W28" s="4"/>
      <c r="X28" s="4"/>
    </row>
    <row r="29" spans="1:24" s="1" customFormat="1" ht="12.75">
      <c r="A29" s="1">
        <v>26</v>
      </c>
      <c r="B29" s="7" t="s">
        <v>19</v>
      </c>
      <c r="C29" s="1" t="s">
        <v>20</v>
      </c>
      <c r="D29" s="1">
        <v>2004</v>
      </c>
      <c r="E29" s="10">
        <v>23.33</v>
      </c>
      <c r="F29" s="10">
        <v>32.75</v>
      </c>
      <c r="G29" s="10">
        <f t="shared" si="0"/>
        <v>56.08</v>
      </c>
      <c r="H29" s="4" t="s">
        <v>131</v>
      </c>
      <c r="I29" s="4"/>
      <c r="J29" s="4"/>
      <c r="K29" s="4"/>
      <c r="L29" s="4"/>
      <c r="M29" s="4"/>
      <c r="N29"/>
      <c r="O29" s="5"/>
      <c r="P29" s="4"/>
      <c r="Q29" s="4"/>
      <c r="R29" s="4"/>
      <c r="S29" s="4"/>
      <c r="T29" s="4"/>
      <c r="U29" s="6" t="s">
        <v>131</v>
      </c>
      <c r="V29" s="4"/>
      <c r="W29" s="4"/>
      <c r="X29" s="4"/>
    </row>
    <row r="30" spans="1:24" s="1" customFormat="1" ht="12.75">
      <c r="A30" s="1">
        <v>27</v>
      </c>
      <c r="B30" s="5" t="s">
        <v>82</v>
      </c>
      <c r="C30" s="4" t="s">
        <v>83</v>
      </c>
      <c r="D30" s="4">
        <v>2005</v>
      </c>
      <c r="E30" s="10">
        <v>25.94</v>
      </c>
      <c r="F30" s="10">
        <v>31.21</v>
      </c>
      <c r="G30" s="10">
        <f t="shared" si="0"/>
        <v>57.150000000000006</v>
      </c>
      <c r="H30" s="4" t="s">
        <v>132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6" t="s">
        <v>132</v>
      </c>
      <c r="V30" s="4"/>
      <c r="W30" s="4"/>
      <c r="X30" s="4"/>
    </row>
    <row r="31" spans="1:24" s="1" customFormat="1" ht="12.75">
      <c r="A31" s="1">
        <v>28</v>
      </c>
      <c r="B31" s="5" t="s">
        <v>42</v>
      </c>
      <c r="C31" s="4" t="s">
        <v>44</v>
      </c>
      <c r="D31" s="4">
        <v>2003</v>
      </c>
      <c r="E31" s="10">
        <v>25.23</v>
      </c>
      <c r="F31" s="10">
        <v>32.98</v>
      </c>
      <c r="G31" s="10">
        <f t="shared" si="0"/>
        <v>58.209999999999994</v>
      </c>
      <c r="H31" s="4" t="s">
        <v>133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6" t="s">
        <v>133</v>
      </c>
      <c r="V31" s="4"/>
      <c r="W31" s="4"/>
      <c r="X31" s="4"/>
    </row>
    <row r="32" spans="1:24" s="1" customFormat="1" ht="12.75">
      <c r="A32" s="1">
        <v>29</v>
      </c>
      <c r="B32" s="5" t="s">
        <v>40</v>
      </c>
      <c r="C32" s="4" t="s">
        <v>44</v>
      </c>
      <c r="D32" s="4">
        <v>2006</v>
      </c>
      <c r="E32" s="10">
        <v>24.14</v>
      </c>
      <c r="F32" s="10">
        <v>35.47</v>
      </c>
      <c r="G32" s="10">
        <f t="shared" si="0"/>
        <v>59.61</v>
      </c>
      <c r="H32" s="4" t="s">
        <v>134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" t="s">
        <v>134</v>
      </c>
      <c r="V32" s="4"/>
      <c r="W32" s="4"/>
      <c r="X32" s="4"/>
    </row>
    <row r="33" spans="1:24" s="1" customFormat="1" ht="12.75">
      <c r="A33" s="1">
        <v>30</v>
      </c>
      <c r="B33" s="5" t="s">
        <v>49</v>
      </c>
      <c r="C33" s="4" t="s">
        <v>44</v>
      </c>
      <c r="D33" s="4">
        <v>2004</v>
      </c>
      <c r="E33" s="10">
        <v>25.33</v>
      </c>
      <c r="F33" s="10">
        <v>36.82</v>
      </c>
      <c r="G33" s="10">
        <f t="shared" si="0"/>
        <v>62.15</v>
      </c>
      <c r="H33" s="4" t="s">
        <v>135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6" t="s">
        <v>135</v>
      </c>
      <c r="V33" s="4"/>
      <c r="W33" s="4"/>
      <c r="X33" s="4"/>
    </row>
    <row r="34" spans="1:24" s="1" customFormat="1" ht="12.75">
      <c r="A34" s="1">
        <v>31</v>
      </c>
      <c r="B34" s="5" t="s">
        <v>87</v>
      </c>
      <c r="C34" s="4" t="s">
        <v>83</v>
      </c>
      <c r="D34" s="4">
        <v>2004</v>
      </c>
      <c r="E34" s="10">
        <v>28.44</v>
      </c>
      <c r="F34" s="10">
        <v>41.38</v>
      </c>
      <c r="G34" s="10">
        <f t="shared" si="0"/>
        <v>69.82000000000001</v>
      </c>
      <c r="H34" s="4" t="s">
        <v>136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6" t="s">
        <v>136</v>
      </c>
      <c r="V34" s="4"/>
      <c r="W34" s="4"/>
      <c r="X34" s="4"/>
    </row>
    <row r="35" spans="1:24" s="1" customFormat="1" ht="12.75">
      <c r="A35" s="1">
        <v>32</v>
      </c>
      <c r="B35" s="5" t="s">
        <v>85</v>
      </c>
      <c r="C35" s="4" t="s">
        <v>83</v>
      </c>
      <c r="D35" s="4">
        <v>2004</v>
      </c>
      <c r="E35" s="10">
        <v>30.37</v>
      </c>
      <c r="F35" s="10">
        <v>49.34</v>
      </c>
      <c r="G35" s="10">
        <f t="shared" si="0"/>
        <v>79.71000000000001</v>
      </c>
      <c r="H35" s="4" t="s">
        <v>137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6" t="s">
        <v>137</v>
      </c>
      <c r="V35" s="4"/>
      <c r="W35" s="4"/>
      <c r="X35" s="4"/>
    </row>
    <row r="36" spans="1:24" s="1" customFormat="1" ht="12.75">
      <c r="A36" s="1">
        <v>33</v>
      </c>
      <c r="B36" s="7" t="s">
        <v>25</v>
      </c>
      <c r="C36" s="1" t="s">
        <v>20</v>
      </c>
      <c r="D36" s="1">
        <v>2002</v>
      </c>
      <c r="E36" s="10">
        <v>25.91</v>
      </c>
      <c r="F36" s="10">
        <v>54.61</v>
      </c>
      <c r="G36" s="10">
        <f t="shared" si="0"/>
        <v>80.52</v>
      </c>
      <c r="H36" s="4" t="s">
        <v>138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 t="s">
        <v>138</v>
      </c>
      <c r="V36" s="4"/>
      <c r="W36" s="4"/>
      <c r="X36" s="4"/>
    </row>
    <row r="37" spans="1:24" s="1" customFormat="1" ht="12.75">
      <c r="A37" s="1">
        <v>34</v>
      </c>
      <c r="B37" s="7" t="s">
        <v>88</v>
      </c>
      <c r="C37" s="1" t="s">
        <v>89</v>
      </c>
      <c r="D37" s="1">
        <v>2006</v>
      </c>
      <c r="E37" s="10">
        <v>33.43</v>
      </c>
      <c r="F37" s="10">
        <v>53.99</v>
      </c>
      <c r="G37" s="10">
        <f t="shared" si="0"/>
        <v>87.42</v>
      </c>
      <c r="H37" s="4" t="s">
        <v>139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" t="s">
        <v>139</v>
      </c>
      <c r="V37" s="4"/>
      <c r="W37" s="4"/>
      <c r="X37" s="4"/>
    </row>
    <row r="38" spans="1:24" s="1" customFormat="1" ht="12.75">
      <c r="A38" s="1">
        <v>35</v>
      </c>
      <c r="B38" s="5" t="s">
        <v>37</v>
      </c>
      <c r="C38" s="4" t="s">
        <v>43</v>
      </c>
      <c r="D38" s="4">
        <v>2002</v>
      </c>
      <c r="E38" s="10">
        <v>33.58</v>
      </c>
      <c r="F38" s="10" t="s">
        <v>162</v>
      </c>
      <c r="G38" s="12" t="s">
        <v>163</v>
      </c>
      <c r="H38" s="12" t="s">
        <v>163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2" t="s">
        <v>163</v>
      </c>
      <c r="V38" s="4"/>
      <c r="W38" s="4"/>
      <c r="X38" s="4"/>
    </row>
    <row r="39" spans="2:24" s="1" customFormat="1" ht="12.75">
      <c r="B39" s="6"/>
      <c r="C39" s="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6"/>
      <c r="V39" s="4"/>
      <c r="W39" s="4"/>
      <c r="X39" s="4"/>
    </row>
    <row r="40" spans="2:24" s="1" customFormat="1" ht="12.75">
      <c r="B40" s="6" t="s">
        <v>2</v>
      </c>
      <c r="C40" s="6"/>
      <c r="D40" s="6" t="s">
        <v>16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6"/>
      <c r="V40" s="4"/>
      <c r="W40" s="4"/>
      <c r="X40" s="4"/>
    </row>
    <row r="41" spans="1:24" s="1" customFormat="1" ht="12.75">
      <c r="A41" s="1">
        <v>1</v>
      </c>
      <c r="B41" s="5" t="s">
        <v>7</v>
      </c>
      <c r="C41" s="4" t="s">
        <v>0</v>
      </c>
      <c r="D41" s="4">
        <v>2000</v>
      </c>
      <c r="E41" s="10">
        <v>9.59</v>
      </c>
      <c r="F41" s="10">
        <v>9.78</v>
      </c>
      <c r="G41" s="10">
        <f aca="true" t="shared" si="3" ref="G41:G68">E41+F41</f>
        <v>19.369999999999997</v>
      </c>
      <c r="H41" s="4" t="s">
        <v>106</v>
      </c>
      <c r="I41" s="10">
        <v>9.68</v>
      </c>
      <c r="J41" s="10">
        <v>9.99</v>
      </c>
      <c r="K41" s="10">
        <f aca="true" t="shared" si="4" ref="K41:K48">I41+J41</f>
        <v>19.67</v>
      </c>
      <c r="L41" s="4">
        <v>9.85</v>
      </c>
      <c r="M41" s="4">
        <v>9.27</v>
      </c>
      <c r="N41" s="10">
        <f aca="true" t="shared" si="5" ref="N41:N47">L41+M41</f>
        <v>19.119999999999997</v>
      </c>
      <c r="O41" s="4">
        <v>9.8</v>
      </c>
      <c r="P41" s="4">
        <v>9.19</v>
      </c>
      <c r="Q41" s="10">
        <f>O41+P41</f>
        <v>18.990000000000002</v>
      </c>
      <c r="R41" s="4">
        <v>7.06</v>
      </c>
      <c r="S41" s="4">
        <v>8.24</v>
      </c>
      <c r="T41" s="10">
        <f>R41+S41</f>
        <v>15.3</v>
      </c>
      <c r="U41" s="6" t="s">
        <v>160</v>
      </c>
      <c r="V41" s="4"/>
      <c r="W41" s="4"/>
      <c r="X41" s="4"/>
    </row>
    <row r="42" spans="1:24" s="1" customFormat="1" ht="12.75">
      <c r="A42" s="1">
        <v>2</v>
      </c>
      <c r="B42" s="7" t="s">
        <v>94</v>
      </c>
      <c r="C42" s="1" t="s">
        <v>81</v>
      </c>
      <c r="D42" s="4">
        <v>2002</v>
      </c>
      <c r="E42" s="10">
        <v>13.18</v>
      </c>
      <c r="F42" s="10">
        <v>11.74</v>
      </c>
      <c r="G42" s="10">
        <f t="shared" si="3"/>
        <v>24.92</v>
      </c>
      <c r="H42" s="4" t="s">
        <v>107</v>
      </c>
      <c r="I42" s="10">
        <v>12.09</v>
      </c>
      <c r="J42" s="10">
        <v>11.94</v>
      </c>
      <c r="K42" s="10">
        <f t="shared" si="4"/>
        <v>24.03</v>
      </c>
      <c r="L42" s="4">
        <v>10.44</v>
      </c>
      <c r="M42" s="4">
        <v>10.14</v>
      </c>
      <c r="N42" s="10">
        <f t="shared" si="5"/>
        <v>20.58</v>
      </c>
      <c r="O42" s="4">
        <v>8.4</v>
      </c>
      <c r="P42" s="4">
        <v>8.81</v>
      </c>
      <c r="Q42" s="10">
        <f>O42+P42</f>
        <v>17.21</v>
      </c>
      <c r="R42" s="4">
        <v>7.99</v>
      </c>
      <c r="S42" s="4">
        <v>9.33</v>
      </c>
      <c r="T42" s="10">
        <f>R42+S42</f>
        <v>17.32</v>
      </c>
      <c r="U42" s="6" t="s">
        <v>159</v>
      </c>
      <c r="V42" s="4"/>
      <c r="W42" s="4"/>
      <c r="X42" s="4"/>
    </row>
    <row r="43" spans="1:24" s="1" customFormat="1" ht="12.75">
      <c r="A43" s="1">
        <v>3</v>
      </c>
      <c r="B43" s="7" t="s">
        <v>91</v>
      </c>
      <c r="C43" s="1" t="s">
        <v>83</v>
      </c>
      <c r="D43" s="4">
        <v>2000</v>
      </c>
      <c r="E43" s="10">
        <v>13.56</v>
      </c>
      <c r="F43" s="10">
        <v>13.69</v>
      </c>
      <c r="G43" s="10">
        <f t="shared" si="3"/>
        <v>27.25</v>
      </c>
      <c r="H43" s="4" t="s">
        <v>108</v>
      </c>
      <c r="I43" s="10">
        <v>12.86</v>
      </c>
      <c r="J43" s="10">
        <v>13.58</v>
      </c>
      <c r="K43" s="10">
        <f t="shared" si="4"/>
        <v>26.439999999999998</v>
      </c>
      <c r="L43" s="4">
        <v>10.62</v>
      </c>
      <c r="M43" s="4">
        <v>11.17</v>
      </c>
      <c r="N43" s="10">
        <f t="shared" si="5"/>
        <v>21.79</v>
      </c>
      <c r="O43" s="4">
        <v>11.27</v>
      </c>
      <c r="P43" s="4">
        <v>10.41</v>
      </c>
      <c r="Q43" s="10">
        <f>O43+P43</f>
        <v>21.68</v>
      </c>
      <c r="R43" s="4">
        <v>14.01</v>
      </c>
      <c r="S43" s="4">
        <v>13.61</v>
      </c>
      <c r="T43" s="10">
        <f>R43+S43</f>
        <v>27.619999999999997</v>
      </c>
      <c r="U43" s="6" t="s">
        <v>157</v>
      </c>
      <c r="V43" s="4"/>
      <c r="W43" s="4"/>
      <c r="X43" s="4"/>
    </row>
    <row r="44" spans="1:24" s="1" customFormat="1" ht="12.75">
      <c r="A44" s="1">
        <v>4</v>
      </c>
      <c r="B44" s="5" t="s">
        <v>8</v>
      </c>
      <c r="C44" s="4" t="s">
        <v>0</v>
      </c>
      <c r="D44" s="4">
        <v>2001</v>
      </c>
      <c r="E44" s="10">
        <v>14.93</v>
      </c>
      <c r="F44" s="10">
        <v>14.22</v>
      </c>
      <c r="G44" s="10">
        <f t="shared" si="3"/>
        <v>29.15</v>
      </c>
      <c r="H44" s="4" t="s">
        <v>109</v>
      </c>
      <c r="I44" s="10">
        <v>13.31</v>
      </c>
      <c r="J44" s="10">
        <v>12.94</v>
      </c>
      <c r="K44" s="10">
        <f t="shared" si="4"/>
        <v>26.25</v>
      </c>
      <c r="L44" s="4">
        <v>11.93</v>
      </c>
      <c r="M44" s="4">
        <v>13.87</v>
      </c>
      <c r="N44" s="10">
        <f t="shared" si="5"/>
        <v>25.799999999999997</v>
      </c>
      <c r="O44" s="10" t="s">
        <v>162</v>
      </c>
      <c r="P44" s="4">
        <v>13.43</v>
      </c>
      <c r="Q44" s="12" t="s">
        <v>163</v>
      </c>
      <c r="R44" s="4">
        <v>10.53</v>
      </c>
      <c r="S44" s="4">
        <v>12.23</v>
      </c>
      <c r="T44" s="10">
        <f>R44+S44</f>
        <v>22.759999999999998</v>
      </c>
      <c r="U44" s="6" t="s">
        <v>158</v>
      </c>
      <c r="V44" s="4"/>
      <c r="W44" s="4"/>
      <c r="X44" s="4"/>
    </row>
    <row r="45" spans="1:24" s="1" customFormat="1" ht="12.75">
      <c r="A45" s="1">
        <v>5</v>
      </c>
      <c r="B45" s="7" t="s">
        <v>90</v>
      </c>
      <c r="C45" s="1" t="s">
        <v>78</v>
      </c>
      <c r="D45" s="4">
        <v>2005</v>
      </c>
      <c r="E45" s="10">
        <v>14.66</v>
      </c>
      <c r="F45" s="10">
        <v>16.02</v>
      </c>
      <c r="G45" s="10">
        <f t="shared" si="3"/>
        <v>30.68</v>
      </c>
      <c r="H45" s="4" t="s">
        <v>110</v>
      </c>
      <c r="I45" s="10">
        <v>17.11</v>
      </c>
      <c r="J45" s="10">
        <v>16.25</v>
      </c>
      <c r="K45" s="10">
        <f t="shared" si="4"/>
        <v>33.36</v>
      </c>
      <c r="L45" s="4">
        <v>15.38</v>
      </c>
      <c r="M45" s="4">
        <v>17.21</v>
      </c>
      <c r="N45" s="10">
        <f t="shared" si="5"/>
        <v>32.59</v>
      </c>
      <c r="O45" s="4"/>
      <c r="P45" s="4"/>
      <c r="Q45" s="10"/>
      <c r="R45" s="4"/>
      <c r="S45" s="4"/>
      <c r="T45" s="10"/>
      <c r="U45" s="6" t="s">
        <v>155</v>
      </c>
      <c r="V45" s="4"/>
      <c r="W45" s="4"/>
      <c r="X45" s="4"/>
    </row>
    <row r="46" spans="1:24" s="1" customFormat="1" ht="12.75">
      <c r="A46" s="1">
        <v>6</v>
      </c>
      <c r="B46" s="7" t="s">
        <v>65</v>
      </c>
      <c r="C46" s="1" t="s">
        <v>44</v>
      </c>
      <c r="D46" s="1">
        <v>2001</v>
      </c>
      <c r="E46" s="10">
        <v>15.52</v>
      </c>
      <c r="F46" s="10">
        <v>17.63</v>
      </c>
      <c r="G46" s="10">
        <f t="shared" si="3"/>
        <v>33.15</v>
      </c>
      <c r="H46" s="4" t="s">
        <v>111</v>
      </c>
      <c r="I46" s="10">
        <v>16.16</v>
      </c>
      <c r="J46" s="10">
        <v>15.86</v>
      </c>
      <c r="K46" s="10">
        <f t="shared" si="4"/>
        <v>32.019999999999996</v>
      </c>
      <c r="L46" s="4">
        <v>16.46</v>
      </c>
      <c r="M46" s="4">
        <v>14.17</v>
      </c>
      <c r="N46" s="10">
        <f t="shared" si="5"/>
        <v>30.630000000000003</v>
      </c>
      <c r="O46" s="4"/>
      <c r="P46" s="4"/>
      <c r="Q46" s="10"/>
      <c r="R46" s="4"/>
      <c r="S46" s="4"/>
      <c r="T46" s="10"/>
      <c r="U46" s="6" t="s">
        <v>154</v>
      </c>
      <c r="V46" s="4"/>
      <c r="W46" s="4"/>
      <c r="X46" s="4"/>
    </row>
    <row r="47" spans="1:24" s="1" customFormat="1" ht="12.75">
      <c r="A47" s="1">
        <v>7</v>
      </c>
      <c r="B47" s="7" t="s">
        <v>66</v>
      </c>
      <c r="C47" s="1" t="s">
        <v>51</v>
      </c>
      <c r="D47" s="4">
        <v>2001</v>
      </c>
      <c r="E47" s="10">
        <v>18.58</v>
      </c>
      <c r="F47" s="10">
        <v>14.67</v>
      </c>
      <c r="G47" s="10">
        <f t="shared" si="3"/>
        <v>33.25</v>
      </c>
      <c r="H47" s="4" t="s">
        <v>112</v>
      </c>
      <c r="I47" s="10">
        <v>13.88</v>
      </c>
      <c r="J47" s="10">
        <v>14.72</v>
      </c>
      <c r="K47" s="10">
        <f t="shared" si="4"/>
        <v>28.6</v>
      </c>
      <c r="L47" s="4">
        <v>11.99</v>
      </c>
      <c r="M47" s="4">
        <v>13.81</v>
      </c>
      <c r="N47" s="10">
        <f t="shared" si="5"/>
        <v>25.8</v>
      </c>
      <c r="O47" s="4"/>
      <c r="P47" s="4"/>
      <c r="Q47" s="10"/>
      <c r="R47" s="4"/>
      <c r="S47" s="4"/>
      <c r="T47" s="10"/>
      <c r="U47" s="6" t="s">
        <v>153</v>
      </c>
      <c r="V47" s="4"/>
      <c r="W47" s="4"/>
      <c r="X47" s="4"/>
    </row>
    <row r="48" spans="1:24" s="1" customFormat="1" ht="12.75">
      <c r="A48" s="1">
        <v>8</v>
      </c>
      <c r="B48" s="7" t="s">
        <v>52</v>
      </c>
      <c r="C48" s="1" t="s">
        <v>64</v>
      </c>
      <c r="D48" s="1">
        <v>2003</v>
      </c>
      <c r="E48" s="10">
        <v>17.7</v>
      </c>
      <c r="F48" s="10">
        <v>16.72</v>
      </c>
      <c r="G48" s="10">
        <f t="shared" si="3"/>
        <v>34.42</v>
      </c>
      <c r="H48" s="4" t="s">
        <v>113</v>
      </c>
      <c r="I48" s="10">
        <v>14.84</v>
      </c>
      <c r="J48" s="10">
        <v>17.31</v>
      </c>
      <c r="K48" s="10">
        <f t="shared" si="4"/>
        <v>32.15</v>
      </c>
      <c r="L48" s="10" t="s">
        <v>162</v>
      </c>
      <c r="M48" s="4">
        <v>18.27</v>
      </c>
      <c r="N48" s="12" t="s">
        <v>163</v>
      </c>
      <c r="O48" s="4"/>
      <c r="P48" s="4"/>
      <c r="Q48" s="10"/>
      <c r="R48" s="4"/>
      <c r="S48" s="4"/>
      <c r="T48" s="10"/>
      <c r="U48" s="6" t="s">
        <v>156</v>
      </c>
      <c r="V48" s="4"/>
      <c r="W48" s="4"/>
      <c r="X48" s="4"/>
    </row>
    <row r="49" spans="1:24" s="1" customFormat="1" ht="12.75">
      <c r="A49" s="1">
        <v>9</v>
      </c>
      <c r="B49" s="7" t="s">
        <v>62</v>
      </c>
      <c r="C49" s="1" t="s">
        <v>44</v>
      </c>
      <c r="D49" s="1">
        <v>2003</v>
      </c>
      <c r="E49" s="10">
        <v>16.23</v>
      </c>
      <c r="F49" s="10">
        <v>20.69</v>
      </c>
      <c r="G49" s="10">
        <f t="shared" si="3"/>
        <v>36.92</v>
      </c>
      <c r="H49" s="4" t="s">
        <v>114</v>
      </c>
      <c r="I49" s="12" t="s">
        <v>163</v>
      </c>
      <c r="J49" s="10" t="s">
        <v>162</v>
      </c>
      <c r="K49" s="12" t="s">
        <v>163</v>
      </c>
      <c r="L49" s="4"/>
      <c r="M49" s="4"/>
      <c r="N49" s="10"/>
      <c r="O49" s="4"/>
      <c r="P49" s="4"/>
      <c r="Q49" s="10"/>
      <c r="R49" s="4"/>
      <c r="S49" s="4"/>
      <c r="T49" s="10"/>
      <c r="U49" s="6" t="s">
        <v>152</v>
      </c>
      <c r="V49" s="4"/>
      <c r="W49" s="4"/>
      <c r="X49" s="4"/>
    </row>
    <row r="50" spans="1:24" s="1" customFormat="1" ht="12.75">
      <c r="A50" s="1">
        <v>10</v>
      </c>
      <c r="B50" s="7" t="s">
        <v>93</v>
      </c>
      <c r="C50" s="1" t="s">
        <v>78</v>
      </c>
      <c r="D50" s="4">
        <v>2004</v>
      </c>
      <c r="E50" s="10">
        <v>16.81</v>
      </c>
      <c r="F50" s="10">
        <v>20.2</v>
      </c>
      <c r="G50" s="10">
        <f t="shared" si="3"/>
        <v>37.01</v>
      </c>
      <c r="H50" s="4" t="s">
        <v>115</v>
      </c>
      <c r="I50" s="10">
        <v>19.13</v>
      </c>
      <c r="J50" s="10">
        <v>18.64</v>
      </c>
      <c r="K50" s="10">
        <f aca="true" t="shared" si="6" ref="K50:K56">I50+J50</f>
        <v>37.769999999999996</v>
      </c>
      <c r="L50" s="4"/>
      <c r="M50" s="4"/>
      <c r="N50" s="10"/>
      <c r="O50" s="4"/>
      <c r="P50" s="4"/>
      <c r="Q50" s="10"/>
      <c r="R50" s="4"/>
      <c r="S50" s="4"/>
      <c r="T50" s="10"/>
      <c r="U50" s="6" t="s">
        <v>146</v>
      </c>
      <c r="V50" s="4"/>
      <c r="W50" s="4"/>
      <c r="X50" s="4"/>
    </row>
    <row r="51" spans="1:24" s="1" customFormat="1" ht="12.75">
      <c r="A51" s="1">
        <v>11</v>
      </c>
      <c r="B51" s="5" t="s">
        <v>161</v>
      </c>
      <c r="C51" s="1" t="s">
        <v>78</v>
      </c>
      <c r="D51" s="4">
        <v>2003</v>
      </c>
      <c r="E51" s="10">
        <v>17.53</v>
      </c>
      <c r="F51" s="10">
        <v>20.49</v>
      </c>
      <c r="G51" s="10">
        <f t="shared" si="3"/>
        <v>38.019999999999996</v>
      </c>
      <c r="H51" s="4" t="s">
        <v>116</v>
      </c>
      <c r="I51" s="10">
        <v>16.67</v>
      </c>
      <c r="J51" s="10">
        <v>19.46</v>
      </c>
      <c r="K51" s="10">
        <f t="shared" si="6"/>
        <v>36.13</v>
      </c>
      <c r="L51" s="4"/>
      <c r="M51" s="4"/>
      <c r="N51" s="10"/>
      <c r="O51" s="4"/>
      <c r="P51" s="4"/>
      <c r="Q51"/>
      <c r="R51" s="7"/>
      <c r="S51" s="4"/>
      <c r="T51" s="10"/>
      <c r="U51" s="6" t="s">
        <v>145</v>
      </c>
      <c r="V51" s="4"/>
      <c r="W51" s="4"/>
      <c r="X51" s="4"/>
    </row>
    <row r="52" spans="1:24" s="1" customFormat="1" ht="12.75">
      <c r="A52" s="1">
        <v>12</v>
      </c>
      <c r="B52" s="7" t="s">
        <v>53</v>
      </c>
      <c r="C52" s="1" t="s">
        <v>64</v>
      </c>
      <c r="D52" s="1">
        <v>2003</v>
      </c>
      <c r="E52" s="10">
        <v>19.22</v>
      </c>
      <c r="F52" s="10">
        <v>19.88</v>
      </c>
      <c r="G52" s="10">
        <f t="shared" si="3"/>
        <v>39.099999999999994</v>
      </c>
      <c r="H52" s="4" t="s">
        <v>117</v>
      </c>
      <c r="I52" s="10">
        <v>20.14</v>
      </c>
      <c r="J52" s="10">
        <v>22.91</v>
      </c>
      <c r="K52" s="10">
        <f t="shared" si="6"/>
        <v>43.05</v>
      </c>
      <c r="L52" s="4"/>
      <c r="M52" s="4"/>
      <c r="N52" s="10"/>
      <c r="O52" s="4"/>
      <c r="P52" s="4"/>
      <c r="Q52"/>
      <c r="R52" s="7"/>
      <c r="S52" s="4"/>
      <c r="T52" s="10"/>
      <c r="U52" s="6" t="s">
        <v>148</v>
      </c>
      <c r="V52" s="4"/>
      <c r="W52" s="4"/>
      <c r="X52" s="4"/>
    </row>
    <row r="53" spans="1:24" s="1" customFormat="1" ht="12.75">
      <c r="A53" s="1">
        <v>13</v>
      </c>
      <c r="B53" s="7" t="s">
        <v>54</v>
      </c>
      <c r="C53" s="1" t="s">
        <v>64</v>
      </c>
      <c r="D53" s="1">
        <v>2003</v>
      </c>
      <c r="E53" s="10">
        <v>18.35</v>
      </c>
      <c r="F53" s="10">
        <v>22.49</v>
      </c>
      <c r="G53" s="10">
        <f t="shared" si="3"/>
        <v>40.84</v>
      </c>
      <c r="H53" s="4" t="s">
        <v>118</v>
      </c>
      <c r="I53" s="10">
        <v>18.94</v>
      </c>
      <c r="J53" s="10">
        <v>21.17</v>
      </c>
      <c r="K53" s="10">
        <f t="shared" si="6"/>
        <v>40.11</v>
      </c>
      <c r="L53" s="4"/>
      <c r="M53" s="4"/>
      <c r="N53" s="10"/>
      <c r="O53" s="4"/>
      <c r="P53" s="4"/>
      <c r="Q53"/>
      <c r="R53" s="7"/>
      <c r="S53" s="4"/>
      <c r="T53" s="10"/>
      <c r="U53" s="6" t="s">
        <v>149</v>
      </c>
      <c r="V53" s="4"/>
      <c r="W53" s="4"/>
      <c r="X53" s="4"/>
    </row>
    <row r="54" spans="1:24" s="1" customFormat="1" ht="12.75">
      <c r="A54" s="1">
        <v>14</v>
      </c>
      <c r="B54" s="5" t="s">
        <v>23</v>
      </c>
      <c r="C54" s="4" t="s">
        <v>0</v>
      </c>
      <c r="D54" s="4">
        <v>2005</v>
      </c>
      <c r="E54" s="10">
        <v>18.72</v>
      </c>
      <c r="F54" s="10">
        <v>25.79</v>
      </c>
      <c r="G54" s="10">
        <f t="shared" si="3"/>
        <v>44.51</v>
      </c>
      <c r="H54" s="4" t="s">
        <v>119</v>
      </c>
      <c r="I54" s="10">
        <v>22.76</v>
      </c>
      <c r="J54" s="10">
        <v>27.38</v>
      </c>
      <c r="K54" s="10">
        <f t="shared" si="6"/>
        <v>50.14</v>
      </c>
      <c r="L54" s="4"/>
      <c r="M54" s="4"/>
      <c r="N54" s="10"/>
      <c r="O54" s="4"/>
      <c r="P54" s="4"/>
      <c r="Q54"/>
      <c r="R54" s="7"/>
      <c r="S54" s="4"/>
      <c r="T54" s="10"/>
      <c r="U54" s="6" t="s">
        <v>150</v>
      </c>
      <c r="V54" s="4"/>
      <c r="W54" s="4"/>
      <c r="X54" s="4"/>
    </row>
    <row r="55" spans="1:24" s="1" customFormat="1" ht="12.75">
      <c r="A55" s="1">
        <v>15</v>
      </c>
      <c r="B55" s="7" t="s">
        <v>60</v>
      </c>
      <c r="C55" s="1" t="s">
        <v>44</v>
      </c>
      <c r="D55" s="1">
        <v>2002</v>
      </c>
      <c r="E55" s="10">
        <v>21.37</v>
      </c>
      <c r="F55" s="10">
        <v>23.33</v>
      </c>
      <c r="G55" s="10">
        <f t="shared" si="3"/>
        <v>44.7</v>
      </c>
      <c r="H55" s="4" t="s">
        <v>120</v>
      </c>
      <c r="I55" s="10">
        <v>19.65</v>
      </c>
      <c r="J55" s="10">
        <v>18.68</v>
      </c>
      <c r="K55" s="10">
        <f t="shared" si="6"/>
        <v>38.33</v>
      </c>
      <c r="L55" s="4"/>
      <c r="M55" s="4"/>
      <c r="N55" s="10"/>
      <c r="O55" s="4"/>
      <c r="P55" s="4"/>
      <c r="Q55" s="10"/>
      <c r="R55" s="4"/>
      <c r="S55" s="4"/>
      <c r="T55" s="10"/>
      <c r="U55" s="6" t="s">
        <v>147</v>
      </c>
      <c r="V55" s="4"/>
      <c r="W55" s="4"/>
      <c r="X55" s="4"/>
    </row>
    <row r="56" spans="1:24" s="1" customFormat="1" ht="12.75">
      <c r="A56" s="1">
        <v>16</v>
      </c>
      <c r="B56" s="7" t="s">
        <v>55</v>
      </c>
      <c r="C56" s="1" t="s">
        <v>64</v>
      </c>
      <c r="D56" s="1">
        <v>2006</v>
      </c>
      <c r="E56" s="10">
        <v>21.9</v>
      </c>
      <c r="F56" s="10">
        <v>25.6</v>
      </c>
      <c r="G56" s="10">
        <f t="shared" si="3"/>
        <v>47.5</v>
      </c>
      <c r="H56" s="4" t="s">
        <v>121</v>
      </c>
      <c r="I56" s="10">
        <v>19.9</v>
      </c>
      <c r="J56" s="10">
        <v>25.96</v>
      </c>
      <c r="K56" s="10">
        <f t="shared" si="6"/>
        <v>45.86</v>
      </c>
      <c r="L56" s="4"/>
      <c r="M56" s="4"/>
      <c r="N56" s="10"/>
      <c r="O56" s="4"/>
      <c r="P56" s="4"/>
      <c r="Q56" s="10"/>
      <c r="R56" s="4"/>
      <c r="S56" s="4"/>
      <c r="T56" s="10"/>
      <c r="U56" s="6" t="s">
        <v>151</v>
      </c>
      <c r="V56" s="4"/>
      <c r="W56" s="4"/>
      <c r="X56" s="4"/>
    </row>
    <row r="57" spans="1:24" s="1" customFormat="1" ht="12.75">
      <c r="A57" s="1">
        <v>17</v>
      </c>
      <c r="B57" s="7" t="s">
        <v>61</v>
      </c>
      <c r="C57" s="1" t="s">
        <v>44</v>
      </c>
      <c r="D57" s="1">
        <v>2005</v>
      </c>
      <c r="E57" s="10">
        <v>22.08</v>
      </c>
      <c r="F57" s="10">
        <v>27.99</v>
      </c>
      <c r="G57" s="10">
        <f t="shared" si="3"/>
        <v>50.06999999999999</v>
      </c>
      <c r="H57" s="4" t="s">
        <v>122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6" t="s">
        <v>122</v>
      </c>
      <c r="V57" s="4"/>
      <c r="W57" s="4"/>
      <c r="X57" s="4"/>
    </row>
    <row r="58" spans="1:24" s="1" customFormat="1" ht="12.75">
      <c r="A58" s="1">
        <v>18</v>
      </c>
      <c r="B58" s="7" t="s">
        <v>32</v>
      </c>
      <c r="C58" s="4" t="s">
        <v>0</v>
      </c>
      <c r="D58" s="1">
        <v>2006</v>
      </c>
      <c r="E58" s="10">
        <v>22.45</v>
      </c>
      <c r="F58" s="10">
        <v>29.89</v>
      </c>
      <c r="G58" s="10">
        <f t="shared" si="3"/>
        <v>52.34</v>
      </c>
      <c r="H58" s="4" t="s">
        <v>123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6" t="s">
        <v>123</v>
      </c>
      <c r="V58" s="4"/>
      <c r="W58" s="4"/>
      <c r="X58" s="4"/>
    </row>
    <row r="59" spans="1:24" s="1" customFormat="1" ht="12.75">
      <c r="A59" s="1">
        <v>19</v>
      </c>
      <c r="B59" s="7" t="s">
        <v>31</v>
      </c>
      <c r="C59" s="4" t="s">
        <v>0</v>
      </c>
      <c r="D59" s="1">
        <v>2006</v>
      </c>
      <c r="E59" s="10">
        <v>25.55</v>
      </c>
      <c r="F59" s="10">
        <v>31.37</v>
      </c>
      <c r="G59" s="10">
        <f t="shared" si="3"/>
        <v>56.92</v>
      </c>
      <c r="H59" s="4" t="s">
        <v>124</v>
      </c>
      <c r="I59" s="4"/>
      <c r="J59" s="4"/>
      <c r="K59" s="4"/>
      <c r="L59" s="4"/>
      <c r="M59" s="4"/>
      <c r="N59" s="4"/>
      <c r="O59" s="4"/>
      <c r="P59"/>
      <c r="Q59" s="5"/>
      <c r="R59" s="4"/>
      <c r="S59" s="4"/>
      <c r="T59" s="4"/>
      <c r="U59" s="6" t="s">
        <v>124</v>
      </c>
      <c r="V59" s="4"/>
      <c r="W59" s="4"/>
      <c r="X59" s="4"/>
    </row>
    <row r="60" spans="1:24" s="1" customFormat="1" ht="12.75">
      <c r="A60" s="1">
        <v>20</v>
      </c>
      <c r="B60" s="5" t="s">
        <v>24</v>
      </c>
      <c r="C60" s="4" t="s">
        <v>0</v>
      </c>
      <c r="D60" s="4">
        <v>2004</v>
      </c>
      <c r="E60" s="10">
        <v>23.87</v>
      </c>
      <c r="F60" s="10">
        <v>33.25</v>
      </c>
      <c r="G60" s="10">
        <f t="shared" si="3"/>
        <v>57.120000000000005</v>
      </c>
      <c r="H60" s="4" t="s">
        <v>125</v>
      </c>
      <c r="I60" s="4"/>
      <c r="J60" s="4"/>
      <c r="K60" s="4"/>
      <c r="L60" s="4"/>
      <c r="M60" s="4"/>
      <c r="N60" s="4"/>
      <c r="O60" s="4"/>
      <c r="P60"/>
      <c r="Q60" s="7"/>
      <c r="R60" s="4"/>
      <c r="S60" s="4"/>
      <c r="T60" s="4"/>
      <c r="U60" s="6" t="s">
        <v>125</v>
      </c>
      <c r="V60" s="4"/>
      <c r="W60" s="4"/>
      <c r="X60" s="4"/>
    </row>
    <row r="61" spans="1:24" s="1" customFormat="1" ht="12.75">
      <c r="A61" s="1">
        <v>21</v>
      </c>
      <c r="B61" s="7" t="s">
        <v>56</v>
      </c>
      <c r="C61" s="1" t="s">
        <v>43</v>
      </c>
      <c r="D61" s="1">
        <v>2003</v>
      </c>
      <c r="E61" s="10">
        <v>26.19</v>
      </c>
      <c r="F61" s="10">
        <v>36.44</v>
      </c>
      <c r="G61" s="10">
        <f t="shared" si="3"/>
        <v>62.629999999999995</v>
      </c>
      <c r="H61" s="4" t="s">
        <v>126</v>
      </c>
      <c r="I61" s="4"/>
      <c r="J61" s="4"/>
      <c r="K61" s="4"/>
      <c r="L61" s="4"/>
      <c r="M61" s="4"/>
      <c r="N61" s="4"/>
      <c r="O61" s="4"/>
      <c r="P61"/>
      <c r="Q61" s="7"/>
      <c r="R61" s="4"/>
      <c r="S61" s="4"/>
      <c r="T61" s="4"/>
      <c r="U61" s="6" t="s">
        <v>126</v>
      </c>
      <c r="V61" s="4"/>
      <c r="W61" s="4"/>
      <c r="X61" s="4"/>
    </row>
    <row r="62" spans="1:24" s="1" customFormat="1" ht="12.75">
      <c r="A62" s="1">
        <v>22</v>
      </c>
      <c r="B62" s="7" t="s">
        <v>92</v>
      </c>
      <c r="C62" s="1" t="s">
        <v>83</v>
      </c>
      <c r="D62" s="4">
        <v>2004</v>
      </c>
      <c r="E62" s="10">
        <v>26.45</v>
      </c>
      <c r="F62" s="10">
        <v>40.04</v>
      </c>
      <c r="G62" s="10">
        <f t="shared" si="3"/>
        <v>66.49</v>
      </c>
      <c r="H62" s="4" t="s">
        <v>127</v>
      </c>
      <c r="I62" s="4"/>
      <c r="J62" s="4"/>
      <c r="K62" s="4"/>
      <c r="L62" s="4"/>
      <c r="M62" s="4"/>
      <c r="N62" s="4"/>
      <c r="O62" s="4"/>
      <c r="P62"/>
      <c r="Q62" s="7"/>
      <c r="R62" s="4"/>
      <c r="S62" s="4"/>
      <c r="T62" s="4"/>
      <c r="U62" s="6" t="s">
        <v>127</v>
      </c>
      <c r="V62" s="4"/>
      <c r="W62" s="4"/>
      <c r="X62" s="4"/>
    </row>
    <row r="63" spans="1:24" s="1" customFormat="1" ht="12.75">
      <c r="A63" s="1">
        <v>23</v>
      </c>
      <c r="B63" s="7" t="s">
        <v>57</v>
      </c>
      <c r="C63" s="1" t="s">
        <v>43</v>
      </c>
      <c r="D63" s="1">
        <v>2004</v>
      </c>
      <c r="E63" s="10">
        <v>28.62</v>
      </c>
      <c r="F63" s="10">
        <v>40.47</v>
      </c>
      <c r="G63" s="10">
        <f t="shared" si="3"/>
        <v>69.09</v>
      </c>
      <c r="H63" s="4" t="s">
        <v>128</v>
      </c>
      <c r="I63" s="4"/>
      <c r="J63" s="4"/>
      <c r="K63" s="4"/>
      <c r="L63" s="4"/>
      <c r="M63" s="4"/>
      <c r="N63" s="4"/>
      <c r="O63" s="4"/>
      <c r="P63"/>
      <c r="Q63" s="7"/>
      <c r="R63" s="4"/>
      <c r="S63" s="4"/>
      <c r="T63" s="4"/>
      <c r="U63" s="6" t="s">
        <v>128</v>
      </c>
      <c r="V63" s="4"/>
      <c r="W63" s="4"/>
      <c r="X63" s="4"/>
    </row>
    <row r="64" spans="1:24" s="1" customFormat="1" ht="12.75">
      <c r="A64" s="1">
        <v>24</v>
      </c>
      <c r="B64" s="5" t="s">
        <v>22</v>
      </c>
      <c r="C64" s="1" t="s">
        <v>20</v>
      </c>
      <c r="D64" s="4">
        <v>2006</v>
      </c>
      <c r="E64" s="10">
        <v>25.03</v>
      </c>
      <c r="F64" s="10">
        <v>47.14</v>
      </c>
      <c r="G64" s="10">
        <f t="shared" si="3"/>
        <v>72.17</v>
      </c>
      <c r="H64" s="4" t="s">
        <v>129</v>
      </c>
      <c r="I64" s="4"/>
      <c r="J64" s="4"/>
      <c r="K64" s="4"/>
      <c r="L64" s="4"/>
      <c r="M64" s="4"/>
      <c r="N64" s="4"/>
      <c r="O64" s="4"/>
      <c r="P64"/>
      <c r="Q64" s="5"/>
      <c r="R64" s="4"/>
      <c r="S64" s="4"/>
      <c r="T64" s="4"/>
      <c r="U64" s="6" t="s">
        <v>129</v>
      </c>
      <c r="V64" s="4"/>
      <c r="W64" s="4"/>
      <c r="X64" s="4"/>
    </row>
    <row r="65" spans="1:24" s="1" customFormat="1" ht="12.75">
      <c r="A65" s="1">
        <v>25</v>
      </c>
      <c r="B65" s="7" t="s">
        <v>63</v>
      </c>
      <c r="C65" s="1" t="s">
        <v>44</v>
      </c>
      <c r="D65" s="1">
        <v>2004</v>
      </c>
      <c r="E65" s="10">
        <v>27.8</v>
      </c>
      <c r="F65" s="10">
        <v>46.01</v>
      </c>
      <c r="G65" s="10">
        <f t="shared" si="3"/>
        <v>73.81</v>
      </c>
      <c r="H65" s="4" t="s">
        <v>130</v>
      </c>
      <c r="I65" s="4"/>
      <c r="J65" s="4"/>
      <c r="K65" s="4"/>
      <c r="L65" s="4"/>
      <c r="M65" s="4"/>
      <c r="N65" s="4"/>
      <c r="O65" s="4"/>
      <c r="P65"/>
      <c r="Q65" s="7"/>
      <c r="R65" s="4"/>
      <c r="S65" s="4"/>
      <c r="T65" s="4"/>
      <c r="U65" s="6" t="s">
        <v>130</v>
      </c>
      <c r="V65" s="4"/>
      <c r="W65" s="4"/>
      <c r="X65" s="4"/>
    </row>
    <row r="66" spans="1:24" s="1" customFormat="1" ht="12.75">
      <c r="A66" s="1">
        <v>26</v>
      </c>
      <c r="B66" s="5" t="s">
        <v>95</v>
      </c>
      <c r="C66" s="4" t="s">
        <v>83</v>
      </c>
      <c r="D66" s="4">
        <v>2007</v>
      </c>
      <c r="E66" s="10">
        <v>31.92</v>
      </c>
      <c r="F66" s="10">
        <v>41.91</v>
      </c>
      <c r="G66" s="10">
        <f t="shared" si="3"/>
        <v>73.83</v>
      </c>
      <c r="H66" s="4" t="s">
        <v>131</v>
      </c>
      <c r="I66" s="4"/>
      <c r="J66" s="4"/>
      <c r="K66" s="4"/>
      <c r="L66" s="4"/>
      <c r="M66" s="4"/>
      <c r="N66" s="4"/>
      <c r="O66" s="4"/>
      <c r="P66"/>
      <c r="Q66" s="7"/>
      <c r="R66" s="4"/>
      <c r="S66" s="4"/>
      <c r="T66" s="4"/>
      <c r="U66" s="6" t="s">
        <v>131</v>
      </c>
      <c r="V66" s="4"/>
      <c r="W66" s="4"/>
      <c r="X66" s="4"/>
    </row>
    <row r="67" spans="1:24" s="1" customFormat="1" ht="12.75">
      <c r="A67" s="1">
        <v>27</v>
      </c>
      <c r="B67" s="5" t="s">
        <v>96</v>
      </c>
      <c r="C67" s="4" t="s">
        <v>89</v>
      </c>
      <c r="D67" s="4">
        <v>2009</v>
      </c>
      <c r="E67" s="10">
        <v>36.08</v>
      </c>
      <c r="F67" s="10">
        <v>47.25</v>
      </c>
      <c r="G67" s="10">
        <f t="shared" si="3"/>
        <v>83.33</v>
      </c>
      <c r="H67" s="4" t="s">
        <v>132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6" t="s">
        <v>132</v>
      </c>
      <c r="V67" s="4"/>
      <c r="W67" s="4"/>
      <c r="X67" s="4"/>
    </row>
    <row r="68" spans="1:24" s="1" customFormat="1" ht="12.75">
      <c r="A68" s="1">
        <v>28</v>
      </c>
      <c r="B68" s="7" t="s">
        <v>59</v>
      </c>
      <c r="C68" s="1" t="s">
        <v>43</v>
      </c>
      <c r="D68" s="1">
        <v>2005</v>
      </c>
      <c r="E68" s="10">
        <v>33.83</v>
      </c>
      <c r="F68" s="10">
        <v>53.51</v>
      </c>
      <c r="G68" s="10">
        <f t="shared" si="3"/>
        <v>87.34</v>
      </c>
      <c r="H68" s="4" t="s">
        <v>133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6" t="s">
        <v>133</v>
      </c>
      <c r="V68" s="4"/>
      <c r="W68" s="4"/>
      <c r="X68" s="4"/>
    </row>
    <row r="69" spans="1:24" s="1" customFormat="1" ht="12.75">
      <c r="A69" s="1">
        <v>29</v>
      </c>
      <c r="B69" s="7" t="s">
        <v>58</v>
      </c>
      <c r="C69" s="1" t="s">
        <v>43</v>
      </c>
      <c r="D69" s="1">
        <v>2003</v>
      </c>
      <c r="E69" s="10">
        <v>23.91</v>
      </c>
      <c r="F69" s="10" t="s">
        <v>162</v>
      </c>
      <c r="G69" s="12" t="s">
        <v>163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2" t="s">
        <v>163</v>
      </c>
      <c r="V69" s="4"/>
      <c r="W69" s="4"/>
      <c r="X69" s="4"/>
    </row>
    <row r="70" spans="2:24" s="1" customFormat="1" ht="12.75">
      <c r="B70" s="6"/>
      <c r="C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6"/>
      <c r="V70" s="4"/>
      <c r="W70" s="4"/>
      <c r="X70" s="4"/>
    </row>
    <row r="71" spans="2:24" s="1" customFormat="1" ht="12.75">
      <c r="B71" s="6" t="s">
        <v>97</v>
      </c>
      <c r="C71" s="6" t="s">
        <v>17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6"/>
      <c r="V71" s="4"/>
      <c r="W71" s="4"/>
      <c r="X71" s="4"/>
    </row>
    <row r="72" spans="1:24" s="1" customFormat="1" ht="12.75">
      <c r="A72" s="1">
        <v>1</v>
      </c>
      <c r="B72" s="5" t="s">
        <v>9</v>
      </c>
      <c r="C72" s="4" t="s">
        <v>0</v>
      </c>
      <c r="D72" s="4">
        <v>1997</v>
      </c>
      <c r="E72" s="4">
        <v>10.17</v>
      </c>
      <c r="F72" s="4">
        <v>11.89</v>
      </c>
      <c r="G72" s="10">
        <f aca="true" t="shared" si="7" ref="G72:G77">E72+F72</f>
        <v>22.060000000000002</v>
      </c>
      <c r="H72" s="4" t="s">
        <v>106</v>
      </c>
      <c r="I72" s="4"/>
      <c r="J72" s="4"/>
      <c r="K72" s="4"/>
      <c r="L72" s="4"/>
      <c r="M72" s="4"/>
      <c r="N72" s="4"/>
      <c r="O72" s="10">
        <v>10.9</v>
      </c>
      <c r="P72" s="10">
        <v>12.1</v>
      </c>
      <c r="Q72" s="10">
        <f>O72+P72</f>
        <v>23</v>
      </c>
      <c r="R72" s="10">
        <v>9.74</v>
      </c>
      <c r="S72" s="10">
        <v>11.15</v>
      </c>
      <c r="T72" s="10">
        <f>R72+S72</f>
        <v>20.89</v>
      </c>
      <c r="U72" s="6" t="s">
        <v>160</v>
      </c>
      <c r="V72" s="4"/>
      <c r="W72" s="4"/>
      <c r="X72" s="4"/>
    </row>
    <row r="73" spans="1:24" s="1" customFormat="1" ht="12.75">
      <c r="A73" s="1">
        <v>2</v>
      </c>
      <c r="B73" s="5" t="s">
        <v>99</v>
      </c>
      <c r="C73" s="4" t="s">
        <v>81</v>
      </c>
      <c r="D73" s="4">
        <v>1999</v>
      </c>
      <c r="E73" s="4">
        <v>13.01</v>
      </c>
      <c r="F73" s="4">
        <v>16.63</v>
      </c>
      <c r="G73" s="10">
        <f t="shared" si="7"/>
        <v>29.64</v>
      </c>
      <c r="H73" s="4" t="s">
        <v>107</v>
      </c>
      <c r="I73" s="4"/>
      <c r="J73" s="4"/>
      <c r="K73" s="4"/>
      <c r="L73" s="4"/>
      <c r="M73" s="4"/>
      <c r="N73" s="4"/>
      <c r="O73" s="10">
        <v>13.09</v>
      </c>
      <c r="P73" s="10">
        <v>12.93</v>
      </c>
      <c r="Q73" s="10">
        <f>O73+P73</f>
        <v>26.02</v>
      </c>
      <c r="R73" s="10">
        <v>10.96</v>
      </c>
      <c r="S73" s="10">
        <v>12.33</v>
      </c>
      <c r="T73" s="10">
        <f>R73+S73</f>
        <v>23.29</v>
      </c>
      <c r="U73" s="6" t="s">
        <v>159</v>
      </c>
      <c r="V73" s="4"/>
      <c r="W73" s="4"/>
      <c r="X73" s="4"/>
    </row>
    <row r="74" spans="1:24" s="1" customFormat="1" ht="12.75">
      <c r="A74" s="1">
        <v>3</v>
      </c>
      <c r="B74" s="5" t="s">
        <v>67</v>
      </c>
      <c r="C74" s="4" t="s">
        <v>43</v>
      </c>
      <c r="D74" s="4">
        <v>1999</v>
      </c>
      <c r="E74" s="4">
        <v>21.83</v>
      </c>
      <c r="F74" s="4">
        <v>19.73</v>
      </c>
      <c r="G74" s="10">
        <f t="shared" si="7"/>
        <v>41.56</v>
      </c>
      <c r="H74" s="4" t="s">
        <v>108</v>
      </c>
      <c r="I74" s="4"/>
      <c r="J74" s="4"/>
      <c r="K74" s="4"/>
      <c r="L74" s="4"/>
      <c r="M74" s="4"/>
      <c r="N74" s="4"/>
      <c r="O74" s="10">
        <v>15.47</v>
      </c>
      <c r="P74" s="10">
        <v>17.94</v>
      </c>
      <c r="Q74" s="10">
        <f>O74+P74</f>
        <v>33.410000000000004</v>
      </c>
      <c r="R74" s="10">
        <v>17.16</v>
      </c>
      <c r="S74" s="10">
        <v>15.9</v>
      </c>
      <c r="T74" s="10">
        <f>R74+S74</f>
        <v>33.06</v>
      </c>
      <c r="U74" s="6" t="s">
        <v>158</v>
      </c>
      <c r="V74" s="4"/>
      <c r="W74" s="4"/>
      <c r="X74" s="4"/>
    </row>
    <row r="75" spans="1:24" s="1" customFormat="1" ht="12.75">
      <c r="A75" s="1">
        <v>4</v>
      </c>
      <c r="B75" s="5" t="s">
        <v>98</v>
      </c>
      <c r="C75" s="1" t="s">
        <v>51</v>
      </c>
      <c r="D75" s="4">
        <v>1999</v>
      </c>
      <c r="E75" s="4">
        <v>18.82</v>
      </c>
      <c r="F75" s="4">
        <v>23.89</v>
      </c>
      <c r="G75" s="10">
        <f t="shared" si="7"/>
        <v>42.71</v>
      </c>
      <c r="H75" s="4" t="s">
        <v>109</v>
      </c>
      <c r="I75" s="4"/>
      <c r="J75" s="4"/>
      <c r="K75" s="4"/>
      <c r="L75" s="4"/>
      <c r="M75" s="4"/>
      <c r="N75" s="4"/>
      <c r="O75" s="10">
        <v>19.28</v>
      </c>
      <c r="P75" s="10">
        <v>25.81</v>
      </c>
      <c r="Q75" s="10">
        <f>O75+P75</f>
        <v>45.09</v>
      </c>
      <c r="R75" s="10">
        <v>18.2</v>
      </c>
      <c r="S75" s="10">
        <v>23.55</v>
      </c>
      <c r="T75" s="10">
        <f>R75+S75</f>
        <v>41.75</v>
      </c>
      <c r="U75" s="6" t="s">
        <v>157</v>
      </c>
      <c r="V75" s="4"/>
      <c r="W75" s="4"/>
      <c r="X75" s="4"/>
    </row>
    <row r="76" spans="1:24" s="1" customFormat="1" ht="12.75">
      <c r="A76" s="1">
        <v>5</v>
      </c>
      <c r="B76" s="5" t="s">
        <v>100</v>
      </c>
      <c r="C76" s="4" t="s">
        <v>44</v>
      </c>
      <c r="D76" s="4"/>
      <c r="E76" s="4">
        <v>18.84</v>
      </c>
      <c r="F76" s="4">
        <v>25.54</v>
      </c>
      <c r="G76" s="10">
        <f t="shared" si="7"/>
        <v>44.379999999999995</v>
      </c>
      <c r="H76" s="4" t="s">
        <v>110</v>
      </c>
      <c r="I76" s="4"/>
      <c r="J76" s="4"/>
      <c r="K76" s="4"/>
      <c r="L76" s="4"/>
      <c r="M76" s="4"/>
      <c r="N76" s="4"/>
      <c r="O76" s="4"/>
      <c r="P76" s="4"/>
      <c r="Q76" s="10"/>
      <c r="R76" s="4"/>
      <c r="S76" s="4"/>
      <c r="T76" s="10"/>
      <c r="U76" s="6" t="s">
        <v>110</v>
      </c>
      <c r="V76" s="4"/>
      <c r="W76" s="4"/>
      <c r="X76" s="4"/>
    </row>
    <row r="77" spans="1:24" s="1" customFormat="1" ht="12.75">
      <c r="A77" s="1">
        <v>6</v>
      </c>
      <c r="B77" s="5" t="s">
        <v>68</v>
      </c>
      <c r="C77" s="4" t="s">
        <v>43</v>
      </c>
      <c r="D77" s="4">
        <v>1999</v>
      </c>
      <c r="E77" s="4">
        <v>19.77</v>
      </c>
      <c r="F77" s="4">
        <v>28.74</v>
      </c>
      <c r="G77" s="10">
        <f t="shared" si="7"/>
        <v>48.51</v>
      </c>
      <c r="H77" s="4" t="s">
        <v>111</v>
      </c>
      <c r="I77" s="4"/>
      <c r="J77" s="4"/>
      <c r="K77" s="4"/>
      <c r="L77" s="4"/>
      <c r="M77" s="4"/>
      <c r="N77" s="4"/>
      <c r="O77" s="4"/>
      <c r="P77" s="4"/>
      <c r="Q77" s="10"/>
      <c r="R77" s="4"/>
      <c r="S77" s="4"/>
      <c r="T77" s="10"/>
      <c r="U77" s="6" t="s">
        <v>111</v>
      </c>
      <c r="V77" s="4"/>
      <c r="W77" s="4"/>
      <c r="X77" s="4"/>
    </row>
    <row r="78" spans="7:20" ht="12.75">
      <c r="G78" s="4"/>
      <c r="K78" s="4"/>
      <c r="N78" s="4"/>
      <c r="Q78" s="4"/>
      <c r="T78" s="4"/>
    </row>
    <row r="79" spans="2:20" ht="12.75">
      <c r="B79" s="6" t="s">
        <v>3</v>
      </c>
      <c r="C79" s="6" t="s">
        <v>17</v>
      </c>
      <c r="D79" s="2"/>
      <c r="G79" s="4"/>
      <c r="K79" s="4"/>
      <c r="N79" s="4"/>
      <c r="O79" s="2"/>
      <c r="P79" s="2"/>
      <c r="Q79" s="2"/>
      <c r="T79" s="2"/>
    </row>
    <row r="80" spans="1:24" s="3" customFormat="1" ht="12.75">
      <c r="A80" s="1">
        <v>1</v>
      </c>
      <c r="B80" s="7" t="s">
        <v>70</v>
      </c>
      <c r="C80" s="1" t="s">
        <v>44</v>
      </c>
      <c r="D80" s="1">
        <v>1999</v>
      </c>
      <c r="E80" s="10">
        <v>9.09</v>
      </c>
      <c r="F80" s="10">
        <v>10.83</v>
      </c>
      <c r="G80" s="10">
        <f aca="true" t="shared" si="8" ref="G80:G85">E80+F80</f>
        <v>19.92</v>
      </c>
      <c r="H80" s="4" t="s">
        <v>106</v>
      </c>
      <c r="I80" s="9"/>
      <c r="J80" s="9"/>
      <c r="K80" s="4"/>
      <c r="L80" s="9"/>
      <c r="M80" s="9"/>
      <c r="N80" s="4"/>
      <c r="O80" s="4">
        <v>8.12</v>
      </c>
      <c r="P80" s="4">
        <v>9.88</v>
      </c>
      <c r="Q80" s="10">
        <f>O80+P80</f>
        <v>18</v>
      </c>
      <c r="R80" s="4">
        <v>8.54</v>
      </c>
      <c r="S80" s="4">
        <v>8.91</v>
      </c>
      <c r="T80" s="10">
        <f>R80+S80</f>
        <v>17.45</v>
      </c>
      <c r="U80" s="6" t="s">
        <v>158</v>
      </c>
      <c r="V80" s="9"/>
      <c r="W80" s="9"/>
      <c r="X80" s="9"/>
    </row>
    <row r="81" spans="1:24" s="1" customFormat="1" ht="12.75">
      <c r="A81" s="1">
        <v>2</v>
      </c>
      <c r="B81" s="8" t="s">
        <v>10</v>
      </c>
      <c r="C81" s="4" t="s">
        <v>0</v>
      </c>
      <c r="D81" s="4">
        <v>1997</v>
      </c>
      <c r="E81" s="10">
        <v>10.19</v>
      </c>
      <c r="F81" s="10">
        <v>10.46</v>
      </c>
      <c r="G81" s="10">
        <f t="shared" si="8"/>
        <v>20.65</v>
      </c>
      <c r="H81" s="4" t="s">
        <v>107</v>
      </c>
      <c r="I81" s="4"/>
      <c r="J81" s="4"/>
      <c r="K81" s="4"/>
      <c r="L81" s="4"/>
      <c r="M81" s="4"/>
      <c r="N81" s="4"/>
      <c r="O81" s="4">
        <v>8.16</v>
      </c>
      <c r="P81" s="4">
        <v>8.74</v>
      </c>
      <c r="Q81" s="10">
        <f>O81+P81</f>
        <v>16.9</v>
      </c>
      <c r="R81" s="4">
        <v>8.84</v>
      </c>
      <c r="S81" s="4">
        <v>7.49</v>
      </c>
      <c r="T81" s="10">
        <f>R81+S81</f>
        <v>16.33</v>
      </c>
      <c r="U81" s="6" t="s">
        <v>160</v>
      </c>
      <c r="V81" s="4"/>
      <c r="W81" s="4"/>
      <c r="X81" s="4"/>
    </row>
    <row r="82" spans="1:24" s="1" customFormat="1" ht="12.75">
      <c r="A82" s="1">
        <v>3</v>
      </c>
      <c r="B82" s="7" t="s">
        <v>71</v>
      </c>
      <c r="C82" s="1" t="s">
        <v>44</v>
      </c>
      <c r="D82" s="1">
        <v>1998</v>
      </c>
      <c r="E82" s="10">
        <v>10.63</v>
      </c>
      <c r="F82" s="10">
        <v>11.25</v>
      </c>
      <c r="G82" s="10">
        <f t="shared" si="8"/>
        <v>21.880000000000003</v>
      </c>
      <c r="H82" s="4" t="s">
        <v>108</v>
      </c>
      <c r="I82" s="4"/>
      <c r="J82" s="4"/>
      <c r="K82" s="4"/>
      <c r="L82" s="4"/>
      <c r="M82" s="4"/>
      <c r="N82" s="4"/>
      <c r="O82" s="4">
        <v>9.71</v>
      </c>
      <c r="P82" s="4">
        <v>10.56</v>
      </c>
      <c r="Q82" s="10">
        <f>O82+P82</f>
        <v>20.270000000000003</v>
      </c>
      <c r="R82" s="4">
        <v>9.55</v>
      </c>
      <c r="S82" s="4">
        <v>9.65</v>
      </c>
      <c r="T82" s="10">
        <f>R82+S82</f>
        <v>19.200000000000003</v>
      </c>
      <c r="U82" s="6" t="s">
        <v>157</v>
      </c>
      <c r="V82" s="4"/>
      <c r="W82" s="4"/>
      <c r="X82" s="4"/>
    </row>
    <row r="83" spans="1:24" s="1" customFormat="1" ht="12.75">
      <c r="A83" s="1">
        <v>4</v>
      </c>
      <c r="B83" s="5" t="s">
        <v>101</v>
      </c>
      <c r="C83" s="4" t="s">
        <v>83</v>
      </c>
      <c r="D83" s="1">
        <v>1999</v>
      </c>
      <c r="E83" s="10">
        <v>12.36</v>
      </c>
      <c r="F83" s="10">
        <v>10.82</v>
      </c>
      <c r="G83" s="10">
        <f t="shared" si="8"/>
        <v>23.18</v>
      </c>
      <c r="H83" s="4" t="s">
        <v>109</v>
      </c>
      <c r="I83" s="4"/>
      <c r="J83" s="4"/>
      <c r="K83" s="4"/>
      <c r="L83" s="4"/>
      <c r="M83" s="4"/>
      <c r="N83" s="4"/>
      <c r="O83" s="4">
        <v>6.85</v>
      </c>
      <c r="P83" s="4">
        <v>9.12</v>
      </c>
      <c r="Q83" s="10">
        <f>O83+P83</f>
        <v>15.969999999999999</v>
      </c>
      <c r="R83" s="4">
        <v>7.93</v>
      </c>
      <c r="S83" s="4">
        <v>9.41</v>
      </c>
      <c r="T83" s="10">
        <f>R83+S83</f>
        <v>17.34</v>
      </c>
      <c r="U83" s="6" t="s">
        <v>159</v>
      </c>
      <c r="V83" s="4"/>
      <c r="W83" s="4"/>
      <c r="X83" s="4"/>
    </row>
    <row r="84" spans="1:24" s="1" customFormat="1" ht="12.75">
      <c r="A84" s="1">
        <v>5</v>
      </c>
      <c r="B84" s="7" t="s">
        <v>69</v>
      </c>
      <c r="C84" s="1" t="s">
        <v>43</v>
      </c>
      <c r="D84" s="1">
        <v>1998</v>
      </c>
      <c r="E84" s="10">
        <v>15.7</v>
      </c>
      <c r="F84" s="10">
        <v>17.06</v>
      </c>
      <c r="G84" s="10">
        <f t="shared" si="8"/>
        <v>32.76</v>
      </c>
      <c r="H84" s="4" t="s">
        <v>110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6" t="s">
        <v>110</v>
      </c>
      <c r="V84" s="4"/>
      <c r="W84" s="4"/>
      <c r="X84" s="4"/>
    </row>
    <row r="85" spans="1:24" s="1" customFormat="1" ht="12.75">
      <c r="A85" s="1">
        <v>6</v>
      </c>
      <c r="B85" s="7" t="s">
        <v>30</v>
      </c>
      <c r="C85" s="1" t="s">
        <v>0</v>
      </c>
      <c r="D85" s="1">
        <v>1998</v>
      </c>
      <c r="E85" s="10">
        <v>20.52</v>
      </c>
      <c r="F85" s="10">
        <v>20.74</v>
      </c>
      <c r="G85" s="10">
        <f t="shared" si="8"/>
        <v>41.26</v>
      </c>
      <c r="H85" s="4" t="s">
        <v>111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6" t="s">
        <v>111</v>
      </c>
      <c r="V85" s="4"/>
      <c r="W85" s="4"/>
      <c r="X85" s="4"/>
    </row>
    <row r="86" spans="1:21" ht="12.75">
      <c r="A86" s="1">
        <v>7</v>
      </c>
      <c r="B86" s="7" t="s">
        <v>72</v>
      </c>
      <c r="C86" s="1" t="s">
        <v>44</v>
      </c>
      <c r="D86" s="4">
        <v>1998</v>
      </c>
      <c r="E86" s="10" t="s">
        <v>162</v>
      </c>
      <c r="F86" s="12" t="s">
        <v>163</v>
      </c>
      <c r="G86" s="12" t="s">
        <v>163</v>
      </c>
      <c r="U86" s="12" t="s">
        <v>163</v>
      </c>
    </row>
    <row r="88" spans="2:4" ht="12.75">
      <c r="B88" s="6" t="s">
        <v>102</v>
      </c>
      <c r="C88" s="6" t="s">
        <v>18</v>
      </c>
      <c r="D88" s="2"/>
    </row>
    <row r="89" spans="1:21" ht="12.75">
      <c r="A89" s="1">
        <v>1</v>
      </c>
      <c r="B89" s="8" t="s">
        <v>11</v>
      </c>
      <c r="C89" s="4" t="s">
        <v>0</v>
      </c>
      <c r="D89" s="4">
        <v>1996</v>
      </c>
      <c r="E89" s="10">
        <v>10.38</v>
      </c>
      <c r="F89" s="10">
        <v>11.65</v>
      </c>
      <c r="G89" s="10">
        <f>E89+F89</f>
        <v>22.03</v>
      </c>
      <c r="H89" s="4" t="s">
        <v>106</v>
      </c>
      <c r="O89" s="10">
        <v>10.4</v>
      </c>
      <c r="P89" s="10">
        <v>11.61</v>
      </c>
      <c r="Q89" s="10">
        <f>O89+P89</f>
        <v>22.009999999999998</v>
      </c>
      <c r="R89" s="4">
        <v>9.45</v>
      </c>
      <c r="S89" s="4">
        <v>10.61</v>
      </c>
      <c r="T89" s="10">
        <f>R89+S89</f>
        <v>20.06</v>
      </c>
      <c r="U89" s="6" t="s">
        <v>159</v>
      </c>
    </row>
    <row r="90" spans="1:21" ht="12.75">
      <c r="A90" s="1">
        <v>2</v>
      </c>
      <c r="B90" s="5" t="s">
        <v>74</v>
      </c>
      <c r="C90" s="4" t="s">
        <v>51</v>
      </c>
      <c r="D90" s="1">
        <v>1996</v>
      </c>
      <c r="E90" s="10">
        <v>14.18</v>
      </c>
      <c r="F90" s="10">
        <v>11.09</v>
      </c>
      <c r="G90" s="10">
        <f>E90+F90</f>
        <v>25.27</v>
      </c>
      <c r="H90" s="4" t="s">
        <v>107</v>
      </c>
      <c r="O90" s="10">
        <v>10.53</v>
      </c>
      <c r="P90" s="10">
        <v>9.75</v>
      </c>
      <c r="Q90" s="10">
        <f>O90+P90</f>
        <v>20.28</v>
      </c>
      <c r="R90" s="4">
        <v>9.12</v>
      </c>
      <c r="S90" s="4">
        <v>8.03</v>
      </c>
      <c r="T90" s="10">
        <f>R90+S90</f>
        <v>17.15</v>
      </c>
      <c r="U90" s="6" t="s">
        <v>160</v>
      </c>
    </row>
    <row r="91" spans="1:21" ht="12.75">
      <c r="A91" s="1">
        <v>3</v>
      </c>
      <c r="B91" s="5" t="s">
        <v>103</v>
      </c>
      <c r="C91" s="4" t="s">
        <v>0</v>
      </c>
      <c r="D91" s="4">
        <v>1996</v>
      </c>
      <c r="E91" s="10">
        <v>12.4</v>
      </c>
      <c r="F91" s="10">
        <v>13.57</v>
      </c>
      <c r="G91" s="10">
        <f>E91+F91</f>
        <v>25.97</v>
      </c>
      <c r="H91" s="4" t="s">
        <v>108</v>
      </c>
      <c r="O91" s="10">
        <v>13.84</v>
      </c>
      <c r="P91" s="10">
        <v>12.49</v>
      </c>
      <c r="Q91" s="10">
        <f>O91+P91</f>
        <v>26.33</v>
      </c>
      <c r="R91" s="4">
        <v>13.44</v>
      </c>
      <c r="S91" s="4">
        <v>11.53</v>
      </c>
      <c r="T91" s="10">
        <f>R91+S91</f>
        <v>24.97</v>
      </c>
      <c r="U91" s="6" t="s">
        <v>157</v>
      </c>
    </row>
    <row r="92" spans="1:21" ht="12.75">
      <c r="A92" s="1">
        <v>4</v>
      </c>
      <c r="B92" s="5" t="s">
        <v>73</v>
      </c>
      <c r="C92" s="4" t="s">
        <v>43</v>
      </c>
      <c r="D92" s="4"/>
      <c r="E92" s="10">
        <v>11.92</v>
      </c>
      <c r="F92" s="10">
        <v>14.28</v>
      </c>
      <c r="G92" s="10">
        <f>E92+F92</f>
        <v>26.2</v>
      </c>
      <c r="H92" s="4" t="s">
        <v>109</v>
      </c>
      <c r="O92" s="10">
        <v>11.29</v>
      </c>
      <c r="P92" s="10">
        <v>14.45</v>
      </c>
      <c r="Q92" s="10">
        <f>O92+P92</f>
        <v>25.74</v>
      </c>
      <c r="R92" s="4">
        <v>10.11</v>
      </c>
      <c r="S92" s="4">
        <v>11.24</v>
      </c>
      <c r="T92" s="10">
        <f>R92+S92</f>
        <v>21.35</v>
      </c>
      <c r="U92" s="6" t="s">
        <v>158</v>
      </c>
    </row>
    <row r="93" ht="12.75">
      <c r="G93" s="10"/>
    </row>
    <row r="94" ht="12.75">
      <c r="G94" s="10"/>
    </row>
    <row r="95" ht="12.75">
      <c r="G95" s="10"/>
    </row>
  </sheetData>
  <sheetProtection/>
  <mergeCells count="5">
    <mergeCell ref="E1:H1"/>
    <mergeCell ref="I1:K1"/>
    <mergeCell ref="L1:N1"/>
    <mergeCell ref="O1:Q1"/>
    <mergeCell ref="R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A2" sqref="A2:B5"/>
    </sheetView>
  </sheetViews>
  <sheetFormatPr defaultColWidth="9.140625" defaultRowHeight="12.75"/>
  <cols>
    <col min="2" max="2" width="16.8515625" style="0" bestFit="1" customWidth="1"/>
  </cols>
  <sheetData>
    <row r="2" spans="1:3" ht="12.75">
      <c r="A2">
        <v>5</v>
      </c>
      <c r="B2" s="7" t="s">
        <v>66</v>
      </c>
      <c r="C2" s="10">
        <v>25.8</v>
      </c>
    </row>
    <row r="3" spans="1:3" ht="12.75">
      <c r="A3">
        <v>6</v>
      </c>
      <c r="B3" s="7" t="s">
        <v>65</v>
      </c>
      <c r="C3" s="10">
        <v>30.630000000000003</v>
      </c>
    </row>
    <row r="4" spans="1:3" ht="12.75">
      <c r="A4">
        <v>7</v>
      </c>
      <c r="B4" s="7" t="s">
        <v>90</v>
      </c>
      <c r="C4" s="10">
        <v>30.68</v>
      </c>
    </row>
    <row r="5" spans="1:3" ht="12.75">
      <c r="A5">
        <v>8</v>
      </c>
      <c r="B5" s="7" t="s">
        <v>52</v>
      </c>
      <c r="C5" s="10" t="s">
        <v>105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 IJSD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RSP</cp:lastModifiedBy>
  <cp:lastPrinted>2013-11-22T11:05:27Z</cp:lastPrinted>
  <dcterms:created xsi:type="dcterms:W3CDTF">2011-02-09T12:14:25Z</dcterms:created>
  <dcterms:modified xsi:type="dcterms:W3CDTF">2016-02-08T11:29:59Z</dcterms:modified>
  <cp:category/>
  <cp:version/>
  <cp:contentType/>
  <cp:contentStatus/>
</cp:coreProperties>
</file>